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nan\Downloads\"/>
    </mc:Choice>
  </mc:AlternateContent>
  <xr:revisionPtr revIDLastSave="0" documentId="13_ncr:1_{F15FB807-6A17-461F-8434-D07CEC856FF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udget" sheetId="6" r:id="rId1"/>
    <sheet name="Background" sheetId="7" r:id="rId2"/>
  </sheets>
  <definedNames>
    <definedName name="_xlnm._FilterDatabase" localSheetId="1" hidden="1">Background!$D$6:$E$6</definedName>
    <definedName name="_xlnm._FilterDatabase" localSheetId="0" hidden="1">Background!$D$6:$E$213</definedName>
    <definedName name="L_Accuracy">#REF!</definedName>
    <definedName name="_xlnm.Print_Area" localSheetId="0">Budget!$A$1:$L$38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6" i="6" l="1"/>
  <c r="I36" i="6"/>
  <c r="J36" i="6"/>
  <c r="H36" i="6"/>
  <c r="F36" i="6"/>
  <c r="G36" i="6"/>
  <c r="E36" i="6"/>
  <c r="D36" i="6"/>
  <c r="K38" i="6" s="1"/>
  <c r="F8" i="6"/>
  <c r="F9" i="6"/>
  <c r="F10" i="6"/>
  <c r="F11" i="6"/>
  <c r="F12" i="6"/>
  <c r="F13" i="6"/>
  <c r="F14" i="6"/>
  <c r="F7" i="6"/>
  <c r="G11" i="6" l="1"/>
  <c r="H11" i="6" s="1"/>
  <c r="G12" i="6"/>
  <c r="H12" i="6" s="1"/>
  <c r="G13" i="6"/>
  <c r="H13" i="6" s="1"/>
  <c r="G14" i="6"/>
  <c r="H14" i="6" s="1"/>
  <c r="G7" i="6"/>
  <c r="H7" i="6" s="1"/>
  <c r="G8" i="6"/>
  <c r="H8" i="6" s="1"/>
  <c r="G9" i="6"/>
  <c r="H9" i="6" s="1"/>
  <c r="G10" i="6"/>
  <c r="H10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Shona McCulloch</author>
  </authors>
  <commentList>
    <comment ref="C2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Shona McCulloch:
</t>
        </r>
        <r>
          <rPr>
            <sz val="9"/>
            <color indexed="81"/>
            <rFont val="Tahoma"/>
            <family val="2"/>
          </rPr>
          <t>Average % of their time individual will dedicate to the project</t>
        </r>
      </text>
    </comment>
  </commentList>
</comments>
</file>

<file path=xl/sharedStrings.xml><?xml version="1.0" encoding="utf-8"?>
<sst xmlns="http://schemas.openxmlformats.org/spreadsheetml/2006/main" count="486" uniqueCount="264">
  <si>
    <t>End Date:</t>
  </si>
  <si>
    <t>Start Date:</t>
  </si>
  <si>
    <t>Duration:</t>
  </si>
  <si>
    <t>Consumables</t>
  </si>
  <si>
    <t>Other</t>
  </si>
  <si>
    <t>Please add/delete  rows as necessary</t>
  </si>
  <si>
    <t xml:space="preserve">Project Title: </t>
  </si>
  <si>
    <t>Grand Total</t>
  </si>
  <si>
    <t>Project Team:</t>
  </si>
  <si>
    <t>% FTE</t>
  </si>
  <si>
    <t>Organisation Name</t>
  </si>
  <si>
    <t>Organisation Type</t>
  </si>
  <si>
    <t>Organisation Country</t>
  </si>
  <si>
    <t xml:space="preserve">Due Diligence required? </t>
  </si>
  <si>
    <t>UK Research Organisation</t>
  </si>
  <si>
    <t>Non-UK Research Organisation</t>
  </si>
  <si>
    <t>CSO</t>
  </si>
  <si>
    <t>Afghanistan</t>
  </si>
  <si>
    <t>Albania</t>
  </si>
  <si>
    <t>Algeria</t>
  </si>
  <si>
    <t>Andorra</t>
  </si>
  <si>
    <t>Angola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</si>
  <si>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</si>
  <si>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</si>
  <si>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</si>
  <si>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</si>
  <si>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</si>
  <si>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</si>
  <si>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</si>
  <si>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</si>
  <si>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</si>
  <si>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</si>
  <si>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</si>
  <si>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</si>
  <si>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</si>
  <si>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</si>
  <si>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</si>
  <si>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Botswana</t>
  </si>
  <si>
    <t>Brazil</t>
  </si>
  <si>
    <t>Brunei</t>
  </si>
  <si>
    <t>Bulgaria</t>
  </si>
  <si>
    <t>Burundi</t>
  </si>
  <si>
    <t>Cambodia</t>
  </si>
  <si>
    <t>Cameroon</t>
  </si>
  <si>
    <t>Canada</t>
  </si>
  <si>
    <t>Cape Verde</t>
  </si>
  <si>
    <t>Chad</t>
  </si>
  <si>
    <t>Chile</t>
  </si>
  <si>
    <t>China</t>
  </si>
  <si>
    <t>Colombia</t>
  </si>
  <si>
    <t>Comoros</t>
  </si>
  <si>
    <t>Congo</t>
  </si>
  <si>
    <t>Costa Rica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</si>
  <si>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</si>
  <si>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</si>
  <si>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</si>
  <si>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</si>
  <si>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</si>
  <si>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</si>
  <si>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</si>
  <si>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</si>
  <si>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</si>
  <si>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</si>
  <si>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</si>
  <si>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</si>
  <si>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</si>
  <si>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</si>
  <si>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</si>
  <si>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</si>
  <si>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</si>
  <si>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</si>
  <si>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</si>
  <si>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</si>
  <si>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</si>
  <si>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</si>
  <si>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</si>
  <si>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</si>
  <si>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</si>
  <si>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</si>
  <si>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</si>
  <si>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</si>
  <si>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</si>
  <si>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</si>
  <si>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</si>
  <si>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</si>
  <si>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</si>
  <si>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</si>
  <si>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</si>
  <si>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</si>
  <si>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</si>
  <si>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</si>
  <si>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</si>
  <si>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</si>
  <si>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</si>
  <si>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</si>
  <si>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</si>
  <si>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</si>
  <si>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</si>
  <si>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 North</t>
  </si>
  <si>
    <t>Korea South</t>
  </si>
  <si>
    <t>Kosovo</t>
  </si>
  <si>
    <t>Kuwait</t>
  </si>
  <si>
    <t>Kyrgyzstan</t>
  </si>
  <si>
    <t>Laos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</si>
  <si>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</si>
  <si>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</si>
  <si>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</si>
  <si>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</si>
  <si>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</si>
  <si>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</si>
  <si>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</si>
  <si>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</si>
  <si>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Macedonia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</si>
  <si>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</si>
  <si>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</si>
  <si>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</si>
  <si>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</si>
  <si>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</si>
  <si>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</si>
  <si>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</si>
  <si>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</si>
  <si>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</si>
  <si>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</si>
  <si>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</t>
  </si>
  <si>
    <t>Moldova</t>
  </si>
  <si>
    <t>Monaco</t>
  </si>
  <si>
    <t>Mongolia</t>
  </si>
  <si>
    <t>Montenegro</t>
  </si>
  <si>
    <t>Morocco</t>
  </si>
  <si>
    <t>Mozambique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</si>
  <si>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</si>
  <si>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</si>
  <si>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</si>
  <si>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</si>
  <si>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</si>
  <si>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</si>
  <si>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</si>
  <si>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</si>
  <si>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</si>
  <si>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</si>
  <si>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</si>
  <si>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</si>
  <si>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</si>
  <si>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</si>
  <si>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</si>
  <si>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</si>
  <si>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</si>
  <si>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</si>
  <si>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</si>
  <si>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</si>
  <si>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</si>
  <si>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Rwanda</t>
  </si>
  <si>
    <t>St Kitts &amp; Nevis</t>
  </si>
  <si>
    <t>St Lucia</t>
  </si>
  <si>
    <t>Saint Vincent &amp; the Grenadines</t>
  </si>
  <si>
    <t>Samoa</t>
  </si>
  <si>
    <t>San Marino</t>
  </si>
  <si>
    <t>Sao Tome &amp;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</si>
  <si>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</si>
  <si>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</si>
  <si>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</si>
  <si>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</si>
  <si>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</si>
  <si>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</si>
  <si>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</si>
  <si>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</si>
  <si>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</si>
  <si>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</si>
  <si>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</si>
  <si>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</si>
  <si>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</si>
  <si>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</si>
  <si>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</si>
  <si>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</si>
  <si>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</si>
  <si>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</si>
  <si>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</si>
  <si>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</t>
  </si>
  <si>
    <t>Taiwan</t>
  </si>
  <si>
    <t>Tajikistan</t>
  </si>
  <si>
    <t>Tanzania</t>
  </si>
  <si>
    <t>Thailand</t>
  </si>
  <si>
    <t>Togo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</si>
  <si>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</si>
  <si>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</si>
  <si>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</si>
  <si>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</si>
  <si>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</si>
  <si>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</si>
  <si>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</si>
  <si>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</si>
  <si>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</si>
  <si>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</si>
  <si>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States</t>
  </si>
  <si>
    <t>Uruguay</t>
  </si>
  <si>
    <t>Uzbekistan</t>
  </si>
  <si>
    <t>Vanuatu</t>
  </si>
  <si>
    <t>Vatican City</t>
  </si>
  <si>
    <t>Venezuela</t>
  </si>
  <si>
    <t>Vietnam</t>
  </si>
  <si>
    <t>Yemen</t>
  </si>
  <si>
    <t>Zambia</t>
  </si>
  <si>
    <t>Zimbabwe</t>
  </si>
  <si>
    <t>Burkina Faso</t>
  </si>
  <si>
    <t>Central African Republic</t>
  </si>
  <si>
    <t>Democratic Republic of the Congo</t>
  </si>
  <si>
    <t>Timor-Leste</t>
  </si>
  <si>
    <t>Cote d'Ivoire</t>
  </si>
  <si>
    <t>Syrian Arab Republic</t>
  </si>
  <si>
    <t>Tokelau</t>
  </si>
  <si>
    <t>West Bank and Gaza Strip</t>
  </si>
  <si>
    <t>Bosnia and Herzegovina</t>
  </si>
  <si>
    <t>Former Yugoslav Republic of Macedonia</t>
  </si>
  <si>
    <t>Montserrat</t>
  </si>
  <si>
    <t>Niue</t>
  </si>
  <si>
    <t>Saint Helena</t>
  </si>
  <si>
    <t>Saint Lucia</t>
  </si>
  <si>
    <t>Antigua and Barbuda</t>
  </si>
  <si>
    <t>Wallis and Futuna</t>
  </si>
  <si>
    <t>Cook Islands</t>
  </si>
  <si>
    <t>Ireland</t>
  </si>
  <si>
    <t>Myanmar (Burma)</t>
  </si>
  <si>
    <t>DAC Y/N</t>
  </si>
  <si>
    <t>No</t>
  </si>
  <si>
    <t>Yes</t>
  </si>
  <si>
    <t>Overheads Eligible</t>
  </si>
  <si>
    <t>Russia</t>
  </si>
  <si>
    <t>Cost Category</t>
  </si>
  <si>
    <t>Travel and Subsistence</t>
  </si>
  <si>
    <t>Fees (subcontracts etc)</t>
  </si>
  <si>
    <t>Estates (UK ROs only)</t>
  </si>
  <si>
    <t>Indirect Costs (UK ROs only)</t>
  </si>
  <si>
    <t>Infrastructure technicians (UK ROs only)</t>
  </si>
  <si>
    <t>***Do not overtype***</t>
  </si>
  <si>
    <t>These cells will auto-populate</t>
  </si>
  <si>
    <t>Eswatini</t>
  </si>
  <si>
    <t>Check DAC list</t>
  </si>
  <si>
    <t>Project Partner</t>
  </si>
  <si>
    <t>Organisation 1</t>
  </si>
  <si>
    <t>Organisation 2</t>
  </si>
  <si>
    <t>Organisation 3</t>
  </si>
  <si>
    <t>Organisation 4</t>
  </si>
  <si>
    <t>Staff Salaries (research assistants etc)</t>
  </si>
  <si>
    <t>Overheads (up to 20% of salary costs, for DAC countries only)</t>
  </si>
  <si>
    <t>Organisation 5</t>
  </si>
  <si>
    <t>Organisation 6</t>
  </si>
  <si>
    <t>Budget at 100% of full economic cost (fEC) by category and organisation</t>
  </si>
  <si>
    <t>GRAND TOTAL (fEC)</t>
  </si>
  <si>
    <t>Lead Organisation</t>
  </si>
  <si>
    <t>Co-I Organisation 1</t>
  </si>
  <si>
    <t>Co-I Organisation 2</t>
  </si>
  <si>
    <t>Co-I Organisation 3</t>
  </si>
  <si>
    <t>Contact Email</t>
  </si>
  <si>
    <t>***Select from dropdown menus***</t>
  </si>
  <si>
    <t>Investigator (PI) salary costs</t>
  </si>
  <si>
    <t>Investigator (Co-I) salary costs</t>
  </si>
  <si>
    <t>Staff Name</t>
  </si>
  <si>
    <t>***Overtype Organisation Names Below***</t>
  </si>
  <si>
    <t>Organisation 7</t>
  </si>
  <si>
    <t>Organisation 8</t>
  </si>
  <si>
    <t>***Add rows as required***</t>
  </si>
  <si>
    <t>***Add columns, rows, and detail as required***</t>
  </si>
  <si>
    <t>***UK RO budgets should be costed below at 100% fEC, but will be awarded at 80%***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</si>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</sst>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_-;\-* #,##0.0_-;_-* &quot;-&quot;??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4" tint="-0.499984740745262"/>
      <name val="Calibri"/>
      <family val="2"/>
      <charset val="162"/>
      <scheme val="minor"/>
    </font>
    <font>
      <u/>
      <sz val="11"/>
      <color theme="1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3" fontId="0" fillId="0" borderId="0" xfId="0" applyNumberFormat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9" fontId="2" fillId="0" borderId="0" xfId="3" applyFont="1" applyFill="1" applyBorder="1" applyAlignment="1">
      <alignment horizontal="left"/>
    </xf>
    <xf numFmtId="9" fontId="3" fillId="0" borderId="0" xfId="0" applyNumberFormat="1" applyFont="1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Fill="1" applyAlignment="1">
      <alignment horizontal="left"/>
    </xf>
    <xf numFmtId="43" fontId="3" fillId="0" borderId="1" xfId="1" applyFont="1" applyFill="1" applyBorder="1" applyAlignment="1">
      <alignment horizontal="left" vertical="center"/>
    </xf>
    <xf numFmtId="0" fontId="6" fillId="0" borderId="0" xfId="4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2" borderId="0" xfId="0" applyFill="1" applyAlignment="1" applyProtection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2" borderId="0" xfId="0" applyFont="1" applyFill="1" applyAlignment="1" applyProtection="1">
      <alignment horizontal="center" wrapText="1"/>
    </xf>
    <xf numFmtId="0" fontId="6" fillId="0" borderId="0" xfId="4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0" xfId="0" applyNumberFormat="1" applyFont="1" applyFill="1" applyAlignment="1">
      <alignment horizontal="left"/>
    </xf>
    <xf numFmtId="43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wrapText="1"/>
    </xf>
    <xf numFmtId="0" fontId="3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0" fillId="2" borderId="0" xfId="0" applyFill="1" applyAlignment="1"/>
    <xf numFmtId="0" fontId="3" fillId="2" borderId="0" xfId="0" applyNumberFormat="1" applyFont="1" applyFill="1" applyAlignment="1">
      <alignment horizontal="center"/>
    </xf>
    <xf numFmtId="0" fontId="8" fillId="2" borderId="0" xfId="0" applyFont="1" applyFill="1" applyAlignment="1" applyProtection="1">
      <alignment horizontal="center" wrapText="1"/>
    </xf>
    <xf numFmtId="0" fontId="5" fillId="0" borderId="0" xfId="0" applyFont="1" applyBorder="1" applyAlignment="1">
      <alignment horizontal="center" vertical="center"/>
    </xf>
  </cellXfs>
  <cellStyles count="5">
    <cellStyle name="Comma" xfId="1" builtinId="3"/>
    <cellStyle name="Hyperlink" xfId="4" builtinId="8"/>
    <cellStyle name="Normal" xfId="0" builtinId="0"/>
    <cellStyle name="Normal 2" xfId="2" xr:uid="{00000000-0005-0000-0000-000003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ecd.org/dac/financing-sustainable-development/development-finance-standards/DAC_List_ODA_Recipients2018to2020_flows_En.pdf" TargetMode="External"/><Relationship Id="rId2" Type="http://schemas.openxmlformats.org/officeDocument/2006/relationships/hyperlink" Target="https://www.oecd.org/dac/financing-sustainable-development/development-finance-standards/DAC_List_ODA_Recipients2018to2020_flows_En.pdf" TargetMode="External"/><Relationship Id="rId1" Type="http://schemas.openxmlformats.org/officeDocument/2006/relationships/hyperlink" Target="https://www.oecd.org/dac/financing-sustainable-development/development-finance-standards/DAC_List_ODA_Recipients2018to2020_flows_En.pdf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oecd.org/dac/financing-sustainable-development/development-finance-standards/DAC_List_ODA_Recipients2018to2020_flows_En.pdf" TargetMode="External"/><Relationship Id="rId4" Type="http://schemas.openxmlformats.org/officeDocument/2006/relationships/hyperlink" Target="https://www.oecd.org/dac/financing-sustainable-development/development-finance-standards/DAC_List_ODA_Recipients2018to2020_flows_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X184"/>
  <sheetViews>
    <sheetView tabSelected="1" zoomScaleNormal="100" workbookViewId="0">
      <selection activeCell="C3" sqref="C3"/>
    </sheetView>
  </sheetViews>
  <sheetFormatPr defaultColWidth="9.109375" defaultRowHeight="14.4" x14ac:dyDescent="0.3"/>
  <cols>
    <col min="1" max="1" width="54.88671875" style="2" customWidth="1"/>
    <col min="2" max="2" width="12.33203125" style="2" bestFit="1" customWidth="1"/>
    <col min="3" max="3" width="13.109375" style="2" bestFit="1" customWidth="1"/>
    <col min="4" max="11" width="15.88671875" style="2" customWidth="1"/>
    <col min="12" max="12" width="12.88671875" style="2" bestFit="1" customWidth="1"/>
    <col min="13" max="16" width="21.109375" style="2" customWidth="1"/>
    <col min="17" max="17" width="23.109375" style="2" bestFit="1" customWidth="1"/>
    <col min="18" max="23" width="8.88671875"/>
    <col min="24" max="24" width="9.109375" style="2" customWidth="1"/>
    <col min="25" max="16384" width="9.109375" style="2"/>
  </cols>
  <sheetData>
    <row r="1" spans="1:23" ht="18" x14ac:dyDescent="0.3">
      <c r="A1" s="23" t="s">
        <v>6</v>
      </c>
      <c r="B1" s="42"/>
      <c r="C1" s="42"/>
      <c r="D1" s="42"/>
      <c r="E1" s="42"/>
      <c r="F1" s="42"/>
      <c r="G1" s="24"/>
    </row>
    <row r="2" spans="1:23" x14ac:dyDescent="0.3">
      <c r="A2" s="1" t="s">
        <v>1</v>
      </c>
      <c r="B2" s="16"/>
      <c r="C2" s="16"/>
      <c r="D2" s="16"/>
      <c r="E2" s="16"/>
      <c r="F2" s="3"/>
      <c r="G2" s="3"/>
      <c r="H2" s="3"/>
      <c r="I2" s="3"/>
      <c r="J2" s="3"/>
    </row>
    <row r="3" spans="1:23" x14ac:dyDescent="0.3">
      <c r="A3" s="1" t="s">
        <v>0</v>
      </c>
      <c r="B3" s="16"/>
      <c r="C3" s="16"/>
      <c r="D3" s="16"/>
      <c r="E3" s="16"/>
      <c r="F3" s="3"/>
      <c r="G3" s="3"/>
      <c r="H3" s="3"/>
      <c r="I3" s="3"/>
      <c r="J3" s="3"/>
    </row>
    <row r="4" spans="1:23" ht="15" customHeight="1" x14ac:dyDescent="0.3">
      <c r="A4" s="1" t="s">
        <v>2</v>
      </c>
      <c r="B4" s="3"/>
      <c r="C4" s="3"/>
      <c r="D4" s="3"/>
      <c r="E4" s="3"/>
      <c r="F4" s="41" t="s">
        <v>233</v>
      </c>
      <c r="G4" s="41"/>
      <c r="H4" s="41"/>
      <c r="I4" s="3"/>
    </row>
    <row r="5" spans="1:23" ht="15" customHeight="1" x14ac:dyDescent="0.3">
      <c r="A5" s="9"/>
      <c r="B5" s="3"/>
      <c r="D5" s="39" t="s">
        <v>253</v>
      </c>
      <c r="E5" s="39"/>
      <c r="F5" s="41" t="s">
        <v>234</v>
      </c>
      <c r="G5" s="41"/>
      <c r="H5" s="41"/>
      <c r="I5" s="3"/>
    </row>
    <row r="6" spans="1:23" ht="29.4" x14ac:dyDescent="0.35">
      <c r="A6" s="21" t="s">
        <v>8</v>
      </c>
      <c r="B6" s="30" t="s">
        <v>10</v>
      </c>
      <c r="C6" s="30" t="s">
        <v>252</v>
      </c>
      <c r="D6" s="31" t="s">
        <v>11</v>
      </c>
      <c r="E6" s="31" t="s">
        <v>12</v>
      </c>
      <c r="F6" s="25" t="s">
        <v>13</v>
      </c>
      <c r="G6" s="25"/>
      <c r="H6" s="25" t="s">
        <v>225</v>
      </c>
      <c r="I6" s="3"/>
      <c r="O6"/>
      <c r="P6"/>
      <c r="Q6"/>
      <c r="U6" s="2"/>
      <c r="V6" s="2"/>
      <c r="W6" s="2"/>
    </row>
    <row r="7" spans="1:23" x14ac:dyDescent="0.3">
      <c r="A7" s="9" t="s">
        <v>248</v>
      </c>
      <c r="B7" s="3"/>
      <c r="D7" s="3"/>
      <c r="E7" s="3"/>
      <c r="F7" s="22" t="str">
        <f>IF(D7=Background!$A$7,"No",IF(D7="","","Yes"))</f>
        <v/>
      </c>
      <c r="G7" s="22" t="str">
        <f>IF(E7="","",(VLOOKUP(E7,Background!$D$7:$E$213,2,FALSE)))</f>
        <v/>
      </c>
      <c r="H7" s="22" t="str">
        <f>IF(D7=Background!$A$7,"Yes",IF(G7=Background!$E$7,"Up to 20% of salary costs",IF(G7=Background!$E$10,"No","")))</f>
        <v/>
      </c>
      <c r="I7" s="3"/>
      <c r="O7"/>
      <c r="P7"/>
      <c r="Q7"/>
      <c r="U7" s="2"/>
      <c r="V7" s="2"/>
      <c r="W7" s="2"/>
    </row>
    <row r="8" spans="1:23" x14ac:dyDescent="0.3">
      <c r="A8" s="9" t="s">
        <v>249</v>
      </c>
      <c r="B8" s="3"/>
      <c r="D8" s="3"/>
      <c r="E8" s="3"/>
      <c r="F8" s="22" t="str">
        <f>IF(D8=Background!$A$7,"No",IF(D8="","","Yes"))</f>
        <v/>
      </c>
      <c r="G8" s="22" t="str">
        <f>IF(E8="","",(VLOOKUP(E8,Background!$D$7:$E$213,2,FALSE)))</f>
        <v/>
      </c>
      <c r="H8" s="22" t="str">
        <f>IF(D8=Background!$A$7,"Yes",IF(G8=Background!$E$7,"Up to 20% of salary costs",IF(G8=Background!$E$10,"No","")))</f>
        <v/>
      </c>
      <c r="I8" s="3"/>
      <c r="O8"/>
      <c r="P8"/>
      <c r="Q8"/>
      <c r="U8" s="2"/>
      <c r="V8" s="2"/>
      <c r="W8" s="2"/>
    </row>
    <row r="9" spans="1:23" ht="15" customHeight="1" x14ac:dyDescent="0.3">
      <c r="A9" s="9" t="s">
        <v>250</v>
      </c>
      <c r="D9" s="3"/>
      <c r="E9" s="3"/>
      <c r="F9" s="22" t="str">
        <f>IF(D9=Background!$A$7,"No",IF(D9="","","Yes"))</f>
        <v/>
      </c>
      <c r="G9" s="22" t="str">
        <f>IF(E9="","",(VLOOKUP(E9,Background!$D$7:$E$213,2,FALSE)))</f>
        <v/>
      </c>
      <c r="H9" s="22" t="str">
        <f>IF(D9=Background!$A$7,"Yes",IF(G9=Background!$E$7,"Up to 20% of salary costs",IF(G9=Background!$E$10,"No","")))</f>
        <v/>
      </c>
      <c r="I9" s="3"/>
      <c r="O9"/>
      <c r="P9"/>
      <c r="Q9"/>
      <c r="U9" s="2"/>
      <c r="V9" s="2"/>
      <c r="W9" s="2"/>
    </row>
    <row r="10" spans="1:23" ht="15" customHeight="1" x14ac:dyDescent="0.3">
      <c r="A10" s="9" t="s">
        <v>251</v>
      </c>
      <c r="B10" s="3"/>
      <c r="D10" s="3"/>
      <c r="E10" s="3"/>
      <c r="F10" s="22" t="str">
        <f>IF(D10=Background!$A$7,"No",IF(D10="","","Yes"))</f>
        <v/>
      </c>
      <c r="G10" s="22" t="str">
        <f>IF(E10="","",(VLOOKUP(E10,Background!$D$7:$E$213,2,FALSE)))</f>
        <v/>
      </c>
      <c r="H10" s="22" t="str">
        <f>IF(D10=Background!$A$7,"Yes",IF(G10=Background!$E$7,"Up to 20% of salary costs",IF(G10=Background!$E$10,"No","")))</f>
        <v/>
      </c>
      <c r="I10" s="3"/>
      <c r="O10"/>
      <c r="P10"/>
      <c r="Q10"/>
      <c r="U10" s="2"/>
      <c r="V10" s="2"/>
      <c r="W10" s="2"/>
    </row>
    <row r="11" spans="1:23" x14ac:dyDescent="0.3">
      <c r="A11" s="9" t="s">
        <v>237</v>
      </c>
      <c r="B11" s="3"/>
      <c r="D11" s="3"/>
      <c r="E11" s="3"/>
      <c r="F11" s="22" t="str">
        <f>IF(D11=Background!$A$7,"No",IF(D11="","","Yes"))</f>
        <v/>
      </c>
      <c r="G11" s="22" t="str">
        <f>IF(E11="","",(VLOOKUP(E11,Background!$D$7:$E$213,2,FALSE)))</f>
        <v/>
      </c>
      <c r="H11" s="22" t="str">
        <f>IF(D11=Background!$A$7,"Yes",IF(G11=Background!$E$7,"Up to 20% of salary costs",IF(G11=Background!$E$10,"No","")))</f>
        <v/>
      </c>
      <c r="I11" s="3"/>
      <c r="O11"/>
      <c r="P11"/>
      <c r="Q11"/>
      <c r="U11" s="2"/>
      <c r="V11" s="2"/>
      <c r="W11" s="2"/>
    </row>
    <row r="12" spans="1:23" x14ac:dyDescent="0.3">
      <c r="A12" s="9" t="s">
        <v>237</v>
      </c>
      <c r="B12" s="3"/>
      <c r="D12" s="3"/>
      <c r="E12" s="3"/>
      <c r="F12" s="22" t="str">
        <f>IF(D12=Background!$A$7,"No",IF(D12="","","Yes"))</f>
        <v/>
      </c>
      <c r="G12" s="22" t="str">
        <f>IF(E12="","",(VLOOKUP(E12,Background!$D$7:$E$213,2,FALSE)))</f>
        <v/>
      </c>
      <c r="H12" s="22" t="str">
        <f>IF(D12=Background!$A$7,"Yes",IF(G12=Background!$E$7,"Up to 20% of salary costs",IF(G12=Background!$E$10,"No","")))</f>
        <v/>
      </c>
      <c r="I12" s="3"/>
      <c r="O12"/>
      <c r="P12"/>
      <c r="Q12"/>
      <c r="U12" s="2"/>
      <c r="V12" s="2"/>
      <c r="W12" s="2"/>
    </row>
    <row r="13" spans="1:23" x14ac:dyDescent="0.3">
      <c r="A13" s="9" t="s">
        <v>237</v>
      </c>
      <c r="B13" s="3"/>
      <c r="D13" s="3"/>
      <c r="E13" s="3"/>
      <c r="F13" s="22" t="str">
        <f>IF(D13=Background!$A$7,"No",IF(D13="","","Yes"))</f>
        <v/>
      </c>
      <c r="G13" s="22" t="str">
        <f>IF(E13="","",(VLOOKUP(E13,Background!$D$7:$E$213,2,FALSE)))</f>
        <v/>
      </c>
      <c r="H13" s="22" t="str">
        <f>IF(D13=Background!$A$7,"Yes",IF(G13=Background!$E$7,"Up to 20% of salary costs",IF(G13=Background!$E$10,"No","")))</f>
        <v/>
      </c>
      <c r="I13" s="3"/>
      <c r="O13"/>
      <c r="P13"/>
      <c r="Q13"/>
      <c r="U13" s="2"/>
      <c r="V13" s="2"/>
      <c r="W13" s="2"/>
    </row>
    <row r="14" spans="1:23" s="20" customFormat="1" x14ac:dyDescent="0.3">
      <c r="A14" s="9" t="s">
        <v>237</v>
      </c>
      <c r="B14" s="3"/>
      <c r="D14" s="3"/>
      <c r="E14" s="3"/>
      <c r="F14" s="22" t="str">
        <f>IF(D14=Background!$A$7,"No",IF(D14="","","Yes"))</f>
        <v/>
      </c>
      <c r="G14" s="22" t="str">
        <f>IF(E14="","",(VLOOKUP(E14,Background!$D$7:$E$213,2,FALSE)))</f>
        <v/>
      </c>
      <c r="H14" s="22" t="str">
        <f>IF(D14=Background!$A$7,"Yes",IF(G14=Background!$E$7,"Up to 20% of salary costs",IF(G14=Background!$E$10,"No","")))</f>
        <v/>
      </c>
      <c r="I14" s="3"/>
      <c r="J14" s="2"/>
      <c r="K14" s="2"/>
      <c r="L14" s="2"/>
      <c r="M14" s="2"/>
      <c r="N14" s="2"/>
    </row>
    <row r="15" spans="1:23" ht="15.6" x14ac:dyDescent="0.3">
      <c r="A15" s="27" t="s">
        <v>260</v>
      </c>
      <c r="B15" s="3"/>
      <c r="C15" s="3"/>
      <c r="D15" s="3"/>
      <c r="E15" s="3"/>
      <c r="F15" s="3"/>
      <c r="G15" s="3"/>
      <c r="H15" s="3"/>
      <c r="I15" s="3"/>
      <c r="J15" s="3"/>
    </row>
    <row r="16" spans="1:23" ht="15" customHeight="1" x14ac:dyDescent="0.3">
      <c r="A16" s="9"/>
      <c r="B16" s="3"/>
      <c r="C16" s="3"/>
      <c r="D16" s="3"/>
      <c r="E16" s="3"/>
      <c r="F16" s="3"/>
      <c r="G16" s="3"/>
      <c r="H16" s="3"/>
      <c r="I16" s="3"/>
      <c r="J16" s="3"/>
    </row>
    <row r="17" spans="1:24" ht="15" customHeight="1" x14ac:dyDescent="0.35">
      <c r="A17" s="21" t="s">
        <v>246</v>
      </c>
      <c r="B17" s="3"/>
      <c r="C17" s="3"/>
      <c r="D17" s="3"/>
      <c r="I17" s="3"/>
      <c r="J17" s="3"/>
    </row>
    <row r="18" spans="1:24" ht="15" customHeight="1" x14ac:dyDescent="0.3">
      <c r="A18" s="27" t="s">
        <v>261</v>
      </c>
      <c r="B18" s="27"/>
      <c r="C18" s="3"/>
      <c r="D18" s="3"/>
      <c r="E18" s="3"/>
      <c r="J18" s="3"/>
      <c r="K18" s="3"/>
      <c r="R18" s="2"/>
      <c r="X18"/>
    </row>
    <row r="19" spans="1:24" ht="15" customHeight="1" x14ac:dyDescent="0.3">
      <c r="A19" s="27" t="s">
        <v>262</v>
      </c>
      <c r="B19" s="27"/>
      <c r="C19" s="3"/>
      <c r="D19" s="3"/>
      <c r="E19" s="3"/>
      <c r="J19" s="3"/>
      <c r="K19" s="3"/>
      <c r="R19" s="2"/>
      <c r="X19"/>
    </row>
    <row r="20" spans="1:24" x14ac:dyDescent="0.3">
      <c r="A20" s="32"/>
      <c r="B20" s="32"/>
      <c r="C20" s="33"/>
      <c r="D20" s="40" t="s">
        <v>257</v>
      </c>
      <c r="E20" s="40"/>
      <c r="F20" s="40"/>
      <c r="G20" s="40"/>
      <c r="H20" s="40"/>
      <c r="I20" s="40"/>
      <c r="J20" s="40"/>
      <c r="K20" s="40"/>
      <c r="R20" s="2"/>
      <c r="X20"/>
    </row>
    <row r="21" spans="1:24" x14ac:dyDescent="0.3">
      <c r="A21" s="37" t="s">
        <v>227</v>
      </c>
      <c r="B21" s="34" t="s">
        <v>256</v>
      </c>
      <c r="C21" s="35" t="s">
        <v>9</v>
      </c>
      <c r="D21" s="36" t="s">
        <v>238</v>
      </c>
      <c r="E21" s="36" t="s">
        <v>239</v>
      </c>
      <c r="F21" s="36" t="s">
        <v>240</v>
      </c>
      <c r="G21" s="36" t="s">
        <v>241</v>
      </c>
      <c r="H21" s="36" t="s">
        <v>244</v>
      </c>
      <c r="I21" s="36" t="s">
        <v>245</v>
      </c>
      <c r="J21" s="36" t="s">
        <v>258</v>
      </c>
      <c r="K21" s="36" t="s">
        <v>259</v>
      </c>
      <c r="R21" s="2"/>
      <c r="X21"/>
    </row>
    <row r="22" spans="1:24" x14ac:dyDescent="0.3">
      <c r="A22" s="10" t="s">
        <v>254</v>
      </c>
      <c r="B22" s="3"/>
      <c r="C22" s="10"/>
      <c r="D22" s="28"/>
      <c r="E22" s="28"/>
      <c r="F22" s="28"/>
      <c r="G22" s="28"/>
      <c r="H22" s="28"/>
      <c r="I22" s="28"/>
      <c r="R22" s="2"/>
      <c r="X22"/>
    </row>
    <row r="23" spans="1:24" x14ac:dyDescent="0.3">
      <c r="A23" s="2" t="s">
        <v>255</v>
      </c>
      <c r="B23" s="3"/>
      <c r="C23" s="3"/>
      <c r="D23" s="28"/>
      <c r="E23" s="28"/>
      <c r="F23" s="28"/>
      <c r="G23" s="28"/>
      <c r="H23" s="28"/>
      <c r="I23" s="28"/>
      <c r="R23" s="2"/>
      <c r="X23"/>
    </row>
    <row r="24" spans="1:24" x14ac:dyDescent="0.3">
      <c r="A24" s="2" t="s">
        <v>242</v>
      </c>
      <c r="B24" s="3"/>
      <c r="C24" s="3"/>
      <c r="D24" s="3"/>
      <c r="E24" s="3"/>
      <c r="F24" s="3"/>
      <c r="G24" s="3"/>
      <c r="H24" s="3"/>
      <c r="I24" s="3"/>
      <c r="K24" s="3"/>
      <c r="R24" s="2"/>
      <c r="X24"/>
    </row>
    <row r="25" spans="1:24" x14ac:dyDescent="0.3">
      <c r="A25" s="10" t="s">
        <v>228</v>
      </c>
      <c r="B25" s="2" t="s">
        <v>263</v>
      </c>
      <c r="C25" s="2" t="s">
        <v>263</v>
      </c>
      <c r="D25" s="3"/>
      <c r="E25" s="3"/>
      <c r="F25" s="3"/>
      <c r="G25" s="3"/>
      <c r="H25" s="3"/>
      <c r="I25" s="3"/>
      <c r="K25" s="3"/>
      <c r="R25" s="2"/>
      <c r="X25"/>
    </row>
    <row r="26" spans="1:24" ht="15" customHeight="1" x14ac:dyDescent="0.3">
      <c r="A26" s="10" t="s">
        <v>3</v>
      </c>
      <c r="B26" s="2" t="s">
        <v>263</v>
      </c>
      <c r="C26" s="2" t="s">
        <v>263</v>
      </c>
      <c r="D26" s="3"/>
      <c r="E26" s="3"/>
      <c r="F26" s="3"/>
      <c r="G26" s="3"/>
      <c r="H26" s="3"/>
      <c r="I26" s="3"/>
      <c r="K26" s="3"/>
      <c r="R26" s="2"/>
      <c r="X26"/>
    </row>
    <row r="27" spans="1:24" ht="15" customHeight="1" x14ac:dyDescent="0.3">
      <c r="A27" s="10" t="s">
        <v>229</v>
      </c>
      <c r="B27" s="2" t="s">
        <v>263</v>
      </c>
      <c r="C27" s="2" t="s">
        <v>263</v>
      </c>
      <c r="D27" s="3"/>
      <c r="E27" s="3"/>
      <c r="F27" s="3"/>
      <c r="G27" s="3"/>
      <c r="H27" s="3"/>
      <c r="I27" s="3"/>
      <c r="K27" s="3"/>
      <c r="R27" s="2"/>
      <c r="X27"/>
    </row>
    <row r="28" spans="1:24" x14ac:dyDescent="0.3">
      <c r="A28" s="2" t="s">
        <v>243</v>
      </c>
      <c r="B28" s="2" t="s">
        <v>263</v>
      </c>
      <c r="C28" s="2" t="s">
        <v>263</v>
      </c>
      <c r="D28" s="3"/>
      <c r="E28" s="3"/>
      <c r="F28" s="3"/>
      <c r="G28" s="3"/>
      <c r="H28" s="3"/>
      <c r="I28" s="3"/>
      <c r="K28" s="3"/>
      <c r="R28" s="2"/>
      <c r="X28"/>
    </row>
    <row r="29" spans="1:24" x14ac:dyDescent="0.3">
      <c r="A29" s="10" t="s">
        <v>230</v>
      </c>
      <c r="B29" s="2" t="s">
        <v>263</v>
      </c>
      <c r="C29" s="2" t="s">
        <v>263</v>
      </c>
      <c r="D29" s="3"/>
      <c r="E29" s="3"/>
      <c r="F29" s="3"/>
      <c r="G29" s="3"/>
      <c r="H29" s="3"/>
      <c r="I29" s="3"/>
      <c r="K29" s="3"/>
      <c r="R29" s="2"/>
      <c r="X29"/>
    </row>
    <row r="30" spans="1:24" x14ac:dyDescent="0.3">
      <c r="A30" s="10" t="s">
        <v>231</v>
      </c>
      <c r="B30" s="2" t="s">
        <v>263</v>
      </c>
      <c r="C30" s="2" t="s">
        <v>263</v>
      </c>
      <c r="D30" s="3"/>
      <c r="E30" s="3"/>
      <c r="F30" s="3"/>
      <c r="G30" s="3"/>
      <c r="H30" s="3"/>
      <c r="I30" s="3"/>
      <c r="K30" s="3"/>
      <c r="R30" s="2"/>
      <c r="X30"/>
    </row>
    <row r="31" spans="1:24" x14ac:dyDescent="0.3">
      <c r="A31" s="10" t="s">
        <v>232</v>
      </c>
      <c r="B31" s="2" t="s">
        <v>263</v>
      </c>
      <c r="C31" s="2" t="s">
        <v>263</v>
      </c>
      <c r="D31" s="3"/>
      <c r="E31" s="3"/>
      <c r="F31" s="3"/>
      <c r="G31" s="3"/>
      <c r="H31" s="3"/>
      <c r="I31" s="3"/>
      <c r="K31" s="3"/>
      <c r="R31" s="2"/>
      <c r="X31"/>
    </row>
    <row r="32" spans="1:24" x14ac:dyDescent="0.3">
      <c r="C32" s="3"/>
      <c r="D32" s="3"/>
      <c r="E32" s="3"/>
      <c r="F32" s="3"/>
      <c r="G32" s="3"/>
      <c r="H32" s="3"/>
      <c r="J32" s="3"/>
      <c r="K32" s="3"/>
      <c r="R32" s="2"/>
      <c r="X32"/>
    </row>
    <row r="33" spans="1:24" x14ac:dyDescent="0.3">
      <c r="C33" s="3"/>
      <c r="D33" s="3"/>
      <c r="E33" s="3"/>
      <c r="F33" s="3"/>
      <c r="G33" s="3"/>
      <c r="H33" s="3"/>
      <c r="J33" s="3"/>
      <c r="K33" s="3"/>
      <c r="R33" s="2"/>
      <c r="X33"/>
    </row>
    <row r="34" spans="1:24" x14ac:dyDescent="0.3">
      <c r="B34" s="9"/>
      <c r="C34" s="3"/>
      <c r="D34" s="3"/>
      <c r="E34" s="3"/>
      <c r="F34" s="3"/>
      <c r="G34" s="3"/>
      <c r="H34" s="3"/>
      <c r="J34" s="3"/>
      <c r="K34" s="3"/>
      <c r="R34" s="2"/>
      <c r="X34"/>
    </row>
    <row r="35" spans="1:24" ht="15" customHeight="1" x14ac:dyDescent="0.3">
      <c r="A35" s="9"/>
      <c r="B35" s="9"/>
      <c r="C35" s="3"/>
      <c r="D35" s="3"/>
      <c r="E35" s="3"/>
      <c r="F35" s="3"/>
      <c r="G35" s="3"/>
      <c r="H35" s="3"/>
      <c r="J35" s="3"/>
      <c r="K35" s="3"/>
      <c r="R35" s="2"/>
      <c r="X35"/>
    </row>
    <row r="36" spans="1:24" ht="15" thickBot="1" x14ac:dyDescent="0.35">
      <c r="A36" s="17" t="s">
        <v>7</v>
      </c>
      <c r="B36" s="17"/>
      <c r="C36" s="17"/>
      <c r="D36" s="17">
        <f>SUM(D24:D34)</f>
        <v>0</v>
      </c>
      <c r="E36" s="17">
        <f>SUM(E24:E34)</f>
        <v>0</v>
      </c>
      <c r="F36" s="17">
        <f t="shared" ref="F36:G36" si="0">SUM(F24:F34)</f>
        <v>0</v>
      </c>
      <c r="G36" s="17">
        <f t="shared" si="0"/>
        <v>0</v>
      </c>
      <c r="H36" s="17">
        <f>SUM(H24:H34)</f>
        <v>0</v>
      </c>
      <c r="I36" s="17">
        <f t="shared" ref="I36:K36" si="1">SUM(I24:I34)</f>
        <v>0</v>
      </c>
      <c r="J36" s="17">
        <f t="shared" si="1"/>
        <v>0</v>
      </c>
      <c r="K36" s="17">
        <f t="shared" si="1"/>
        <v>0</v>
      </c>
      <c r="R36" s="2"/>
      <c r="X36"/>
    </row>
    <row r="37" spans="1:24" ht="15" thickTop="1" x14ac:dyDescent="0.3">
      <c r="A37" s="4"/>
      <c r="B37" s="4"/>
      <c r="C37" s="4"/>
      <c r="D37" s="1"/>
      <c r="E37" s="1"/>
      <c r="F37" s="3"/>
      <c r="G37" s="3"/>
      <c r="H37" s="3"/>
      <c r="I37" s="3"/>
      <c r="J37" s="3"/>
    </row>
    <row r="38" spans="1:24" x14ac:dyDescent="0.3">
      <c r="A38" s="1" t="s">
        <v>5</v>
      </c>
      <c r="B38" s="1"/>
      <c r="C38" s="1"/>
      <c r="D38" s="3"/>
      <c r="G38" s="3"/>
      <c r="H38" s="3"/>
      <c r="I38" s="3"/>
      <c r="J38" s="38" t="s">
        <v>247</v>
      </c>
      <c r="K38" s="29">
        <f>SUM(D36:K36)</f>
        <v>0</v>
      </c>
    </row>
    <row r="39" spans="1:24" x14ac:dyDescent="0.3">
      <c r="A39" s="18"/>
      <c r="B39" s="1"/>
      <c r="C39" s="1"/>
      <c r="D39" s="3"/>
      <c r="E39" s="3"/>
      <c r="F39" s="3"/>
      <c r="G39" s="3"/>
      <c r="H39" s="3"/>
      <c r="I39" s="3"/>
      <c r="J39" s="3"/>
    </row>
    <row r="40" spans="1:24" x14ac:dyDescent="0.3">
      <c r="A40" s="9"/>
      <c r="B40" s="3"/>
      <c r="C40" s="3"/>
      <c r="D40" s="3"/>
      <c r="E40" s="3"/>
      <c r="F40" s="3"/>
      <c r="G40" s="3"/>
      <c r="H40" s="3"/>
      <c r="I40" s="3"/>
      <c r="J40" s="3"/>
    </row>
    <row r="41" spans="1:24" x14ac:dyDescent="0.3">
      <c r="A41" s="9"/>
      <c r="B41" s="3"/>
      <c r="C41" s="3"/>
      <c r="D41" s="3"/>
      <c r="E41" s="3"/>
      <c r="F41" s="3"/>
      <c r="G41" s="3"/>
      <c r="H41" s="3"/>
      <c r="I41" s="3"/>
      <c r="J41" s="3"/>
    </row>
    <row r="42" spans="1:24" ht="15" customHeight="1" x14ac:dyDescent="0.3">
      <c r="A42" s="9"/>
      <c r="B42" s="3"/>
      <c r="C42" s="3"/>
      <c r="D42" s="3"/>
      <c r="E42" s="3"/>
      <c r="F42" s="3"/>
      <c r="G42" s="3"/>
      <c r="H42" s="3"/>
      <c r="I42" s="3"/>
      <c r="J42" s="3"/>
    </row>
    <row r="43" spans="1:24" ht="13.5" customHeight="1" x14ac:dyDescent="0.3">
      <c r="A43" s="9"/>
      <c r="B43" s="3"/>
      <c r="C43" s="3"/>
      <c r="D43" s="3"/>
      <c r="E43" s="3"/>
      <c r="F43" s="3"/>
      <c r="G43" s="3"/>
      <c r="H43" s="3"/>
      <c r="I43" s="3"/>
      <c r="J43" s="3"/>
    </row>
    <row r="44" spans="1:24" ht="13.5" customHeight="1" x14ac:dyDescent="0.3">
      <c r="A44" s="9"/>
      <c r="B44" s="3"/>
      <c r="C44" s="3"/>
      <c r="D44" s="3"/>
      <c r="E44" s="3"/>
      <c r="F44" s="3"/>
      <c r="G44" s="3"/>
      <c r="H44" s="3"/>
      <c r="I44" s="3"/>
      <c r="J44" s="3"/>
    </row>
    <row r="45" spans="1:24" x14ac:dyDescent="0.3">
      <c r="A45" s="9"/>
      <c r="B45" s="3"/>
      <c r="C45" s="3"/>
      <c r="D45" s="3"/>
      <c r="E45" s="3"/>
      <c r="F45" s="3"/>
      <c r="G45" s="3"/>
      <c r="H45" s="3"/>
      <c r="I45" s="3"/>
      <c r="J45" s="3"/>
    </row>
    <row r="46" spans="1:24" x14ac:dyDescent="0.3">
      <c r="A46" s="9"/>
      <c r="B46" s="3"/>
      <c r="C46" s="3"/>
      <c r="D46" s="3"/>
      <c r="E46" s="3"/>
      <c r="F46" s="3"/>
      <c r="G46" s="3"/>
      <c r="H46" s="3"/>
      <c r="I46" s="3"/>
      <c r="J46" s="3"/>
    </row>
    <row r="47" spans="1:24" x14ac:dyDescent="0.3">
      <c r="A47" s="9"/>
      <c r="B47" s="3"/>
      <c r="C47" s="3"/>
      <c r="D47" s="3"/>
      <c r="E47" s="3"/>
      <c r="F47" s="3"/>
      <c r="G47" s="3"/>
      <c r="H47" s="3"/>
      <c r="I47" s="3"/>
      <c r="J47" s="3"/>
    </row>
    <row r="48" spans="1:24" x14ac:dyDescent="0.3">
      <c r="A48" s="9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3">
      <c r="A49" s="9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3">
      <c r="A50" s="9"/>
      <c r="B50" s="3"/>
      <c r="C50" s="3"/>
      <c r="F50" s="3"/>
      <c r="G50" s="3"/>
      <c r="H50" s="3"/>
      <c r="I50" s="3"/>
      <c r="J50" s="3"/>
    </row>
    <row r="51" spans="1:10" x14ac:dyDescent="0.3">
      <c r="A51" s="9"/>
      <c r="B51" s="3"/>
      <c r="C51" s="3"/>
      <c r="F51" s="3"/>
      <c r="G51" s="3"/>
      <c r="H51" s="3"/>
      <c r="I51" s="3"/>
      <c r="J51" s="3"/>
    </row>
    <row r="52" spans="1:10" x14ac:dyDescent="0.3">
      <c r="A52" s="5"/>
      <c r="B52" s="4"/>
      <c r="F52" s="3"/>
      <c r="G52" s="3"/>
      <c r="H52" s="3"/>
      <c r="I52" s="3"/>
      <c r="J52" s="3"/>
    </row>
    <row r="53" spans="1:10" x14ac:dyDescent="0.3">
      <c r="F53" s="3"/>
      <c r="G53" s="3"/>
      <c r="H53" s="3"/>
      <c r="I53" s="3"/>
      <c r="J53" s="3"/>
    </row>
    <row r="54" spans="1:10" x14ac:dyDescent="0.3">
      <c r="F54" s="3"/>
      <c r="G54" s="3"/>
      <c r="H54" s="3"/>
      <c r="I54" s="3"/>
      <c r="J54" s="3"/>
    </row>
    <row r="55" spans="1:10" x14ac:dyDescent="0.3">
      <c r="D55" s="6"/>
      <c r="E55" s="6"/>
      <c r="F55" s="3"/>
      <c r="G55" s="3"/>
      <c r="H55" s="3"/>
      <c r="I55" s="3"/>
      <c r="J55" s="3"/>
    </row>
    <row r="56" spans="1:10" x14ac:dyDescent="0.3">
      <c r="D56" s="6"/>
      <c r="E56" s="6"/>
    </row>
    <row r="57" spans="1:10" x14ac:dyDescent="0.3">
      <c r="A57" s="4"/>
      <c r="B57" s="4"/>
      <c r="C57" s="6"/>
      <c r="D57" s="6"/>
      <c r="E57" s="6"/>
    </row>
    <row r="58" spans="1:10" x14ac:dyDescent="0.3">
      <c r="A58" s="4"/>
      <c r="B58" s="4"/>
      <c r="C58" s="6"/>
      <c r="D58" s="6"/>
      <c r="E58" s="6"/>
    </row>
    <row r="59" spans="1:10" x14ac:dyDescent="0.3">
      <c r="A59" s="4"/>
      <c r="B59" s="4"/>
      <c r="C59" s="6"/>
      <c r="D59" s="6"/>
      <c r="E59" s="6"/>
    </row>
    <row r="60" spans="1:10" x14ac:dyDescent="0.3">
      <c r="A60" s="4"/>
      <c r="B60" s="4"/>
      <c r="C60" s="6"/>
      <c r="D60" s="6"/>
      <c r="E60" s="6"/>
    </row>
    <row r="61" spans="1:10" x14ac:dyDescent="0.3">
      <c r="A61" s="4"/>
      <c r="B61" s="4"/>
      <c r="C61" s="6"/>
      <c r="D61" s="6"/>
      <c r="E61" s="6"/>
    </row>
    <row r="62" spans="1:10" x14ac:dyDescent="0.3">
      <c r="A62" s="4"/>
      <c r="B62" s="4"/>
      <c r="C62" s="6"/>
      <c r="D62" s="6"/>
      <c r="E62" s="6"/>
    </row>
    <row r="63" spans="1:10" x14ac:dyDescent="0.3">
      <c r="A63" s="4"/>
      <c r="B63" s="4"/>
      <c r="C63" s="6"/>
      <c r="D63" s="4"/>
      <c r="E63" s="4"/>
    </row>
    <row r="64" spans="1:10" x14ac:dyDescent="0.3">
      <c r="A64" s="4"/>
      <c r="B64" s="4"/>
      <c r="C64" s="6"/>
      <c r="D64" s="6"/>
      <c r="E64" s="6"/>
    </row>
    <row r="65" spans="1:7" x14ac:dyDescent="0.3">
      <c r="A65" s="4"/>
      <c r="B65" s="4"/>
      <c r="C65" s="4"/>
      <c r="D65" s="7"/>
      <c r="E65" s="7"/>
      <c r="F65" s="8"/>
      <c r="G65" s="8"/>
    </row>
    <row r="66" spans="1:7" ht="15" customHeight="1" x14ac:dyDescent="0.3">
      <c r="A66" s="4"/>
      <c r="B66" s="4"/>
      <c r="C66" s="4"/>
      <c r="D66" s="7"/>
      <c r="E66" s="7"/>
    </row>
    <row r="67" spans="1:7" ht="15" customHeight="1" x14ac:dyDescent="0.3">
      <c r="A67" s="4"/>
      <c r="B67" s="4"/>
      <c r="C67" s="4"/>
      <c r="D67" s="7"/>
      <c r="E67" s="7"/>
    </row>
    <row r="68" spans="1:7" ht="15" customHeight="1" x14ac:dyDescent="0.3">
      <c r="A68" s="4"/>
      <c r="B68" s="4"/>
      <c r="C68" s="4"/>
      <c r="D68" s="9"/>
      <c r="E68" s="9"/>
    </row>
    <row r="69" spans="1:7" ht="15" customHeight="1" x14ac:dyDescent="0.3">
      <c r="A69" s="4"/>
      <c r="B69" s="4"/>
      <c r="C69" s="4"/>
      <c r="D69" s="7"/>
      <c r="E69" s="7"/>
    </row>
    <row r="70" spans="1:7" ht="15" customHeight="1" x14ac:dyDescent="0.3">
      <c r="A70" s="4"/>
      <c r="B70" s="4"/>
      <c r="C70" s="4"/>
      <c r="D70" s="7"/>
      <c r="E70" s="7"/>
    </row>
    <row r="71" spans="1:7" ht="15" customHeight="1" x14ac:dyDescent="0.3">
      <c r="A71" s="4"/>
      <c r="B71" s="4"/>
      <c r="C71" s="4"/>
      <c r="D71" s="7"/>
      <c r="E71" s="7"/>
    </row>
    <row r="72" spans="1:7" ht="15" customHeight="1" x14ac:dyDescent="0.3">
      <c r="A72" s="4"/>
      <c r="B72" s="4"/>
      <c r="C72" s="4"/>
      <c r="D72" s="9"/>
      <c r="E72" s="9"/>
    </row>
    <row r="73" spans="1:7" ht="15" customHeight="1" x14ac:dyDescent="0.3">
      <c r="A73" s="4"/>
      <c r="B73" s="4"/>
      <c r="C73" s="4"/>
      <c r="D73" s="7"/>
      <c r="E73" s="7"/>
    </row>
    <row r="74" spans="1:7" ht="15" customHeight="1" x14ac:dyDescent="0.3">
      <c r="A74" s="4"/>
      <c r="B74" s="4"/>
      <c r="C74" s="4"/>
      <c r="D74" s="9"/>
      <c r="E74" s="9"/>
    </row>
    <row r="75" spans="1:7" ht="15" customHeight="1" x14ac:dyDescent="0.3">
      <c r="A75" s="4"/>
      <c r="B75" s="4"/>
      <c r="C75" s="4"/>
      <c r="D75" s="9"/>
      <c r="E75" s="9"/>
    </row>
    <row r="76" spans="1:7" ht="15" customHeight="1" x14ac:dyDescent="0.3">
      <c r="A76" s="4"/>
      <c r="B76" s="4"/>
      <c r="C76" s="4"/>
      <c r="D76" s="9"/>
      <c r="E76" s="9"/>
    </row>
    <row r="77" spans="1:7" ht="15" customHeight="1" x14ac:dyDescent="0.3">
      <c r="A77" s="4"/>
      <c r="B77" s="4"/>
      <c r="C77" s="4"/>
      <c r="D77" s="7"/>
      <c r="E77" s="7"/>
    </row>
    <row r="78" spans="1:7" ht="15" customHeight="1" x14ac:dyDescent="0.3">
      <c r="A78" s="4"/>
      <c r="B78" s="4"/>
      <c r="C78" s="4"/>
      <c r="D78" s="7"/>
      <c r="E78" s="7"/>
    </row>
    <row r="79" spans="1:7" ht="15" customHeight="1" x14ac:dyDescent="0.3">
      <c r="A79" s="4"/>
      <c r="B79" s="4"/>
      <c r="C79" s="4"/>
      <c r="D79" s="7"/>
      <c r="E79" s="7"/>
    </row>
    <row r="80" spans="1:7" ht="15" customHeight="1" x14ac:dyDescent="0.3">
      <c r="A80" s="4"/>
      <c r="B80" s="4"/>
      <c r="C80" s="4"/>
      <c r="D80" s="7"/>
      <c r="E80" s="7"/>
    </row>
    <row r="81" spans="1:5" ht="15" customHeight="1" x14ac:dyDescent="0.3">
      <c r="A81" s="4"/>
      <c r="B81" s="4"/>
      <c r="C81" s="4"/>
      <c r="D81" s="7"/>
      <c r="E81" s="7"/>
    </row>
    <row r="82" spans="1:5" ht="15" customHeight="1" x14ac:dyDescent="0.3">
      <c r="A82" s="4"/>
      <c r="B82" s="4"/>
      <c r="C82" s="4"/>
      <c r="D82" s="7"/>
      <c r="E82" s="7"/>
    </row>
    <row r="83" spans="1:5" ht="15" customHeight="1" x14ac:dyDescent="0.3">
      <c r="A83" s="4"/>
      <c r="B83" s="4"/>
      <c r="C83" s="4"/>
      <c r="D83" s="7"/>
      <c r="E83" s="7"/>
    </row>
    <row r="84" spans="1:5" ht="15" customHeight="1" x14ac:dyDescent="0.3">
      <c r="A84" s="4"/>
      <c r="B84" s="4"/>
      <c r="C84" s="4"/>
      <c r="D84" s="9"/>
      <c r="E84" s="9"/>
    </row>
    <row r="85" spans="1:5" ht="15" customHeight="1" x14ac:dyDescent="0.3">
      <c r="A85" s="4"/>
      <c r="B85" s="4"/>
      <c r="C85" s="4"/>
      <c r="D85" s="11"/>
      <c r="E85" s="11"/>
    </row>
    <row r="86" spans="1:5" ht="15" customHeight="1" x14ac:dyDescent="0.3">
      <c r="A86" s="4"/>
      <c r="B86" s="4"/>
      <c r="C86" s="4"/>
      <c r="D86" s="11"/>
      <c r="E86" s="11"/>
    </row>
    <row r="87" spans="1:5" ht="15" customHeight="1" x14ac:dyDescent="0.3">
      <c r="A87" s="4"/>
      <c r="B87" s="4"/>
      <c r="C87" s="4"/>
      <c r="D87" s="11"/>
      <c r="E87" s="11"/>
    </row>
    <row r="88" spans="1:5" ht="15" customHeight="1" x14ac:dyDescent="0.3">
      <c r="A88" s="4"/>
      <c r="B88" s="4"/>
      <c r="C88" s="4"/>
      <c r="D88" s="11"/>
      <c r="E88" s="11"/>
    </row>
    <row r="89" spans="1:5" ht="15" customHeight="1" x14ac:dyDescent="0.3">
      <c r="A89" s="4"/>
      <c r="B89" s="4"/>
      <c r="C89" s="4"/>
      <c r="D89" s="12"/>
      <c r="E89" s="12"/>
    </row>
    <row r="90" spans="1:5" ht="15" customHeight="1" x14ac:dyDescent="0.3">
      <c r="A90" s="4"/>
      <c r="B90" s="4"/>
      <c r="C90" s="4"/>
      <c r="D90" s="7"/>
      <c r="E90" s="7"/>
    </row>
    <row r="91" spans="1:5" ht="15" customHeight="1" x14ac:dyDescent="0.3">
      <c r="A91" s="4"/>
      <c r="B91" s="4"/>
      <c r="C91" s="4"/>
      <c r="D91" s="11"/>
      <c r="E91" s="11"/>
    </row>
    <row r="92" spans="1:5" ht="15" customHeight="1" x14ac:dyDescent="0.3">
      <c r="A92" s="4"/>
      <c r="B92" s="4"/>
      <c r="C92" s="4"/>
      <c r="D92" s="11"/>
      <c r="E92" s="11"/>
    </row>
    <row r="93" spans="1:5" ht="15" customHeight="1" x14ac:dyDescent="0.3">
      <c r="A93" s="4"/>
      <c r="B93" s="4"/>
      <c r="C93" s="4"/>
      <c r="D93" s="11"/>
      <c r="E93" s="11"/>
    </row>
    <row r="94" spans="1:5" ht="15" customHeight="1" x14ac:dyDescent="0.3">
      <c r="A94" s="4"/>
      <c r="B94" s="4"/>
      <c r="C94" s="4"/>
      <c r="D94" s="11"/>
      <c r="E94" s="11"/>
    </row>
    <row r="95" spans="1:5" ht="15" customHeight="1" x14ac:dyDescent="0.3">
      <c r="A95" s="4"/>
      <c r="B95" s="4"/>
      <c r="C95" s="4"/>
      <c r="D95" s="7"/>
      <c r="E95" s="7"/>
    </row>
    <row r="96" spans="1:5" ht="15" customHeight="1" x14ac:dyDescent="0.3">
      <c r="A96" s="4"/>
      <c r="B96" s="4"/>
      <c r="C96" s="4"/>
      <c r="D96" s="7"/>
      <c r="E96" s="7"/>
    </row>
    <row r="97" spans="1:5" ht="15" customHeight="1" x14ac:dyDescent="0.3">
      <c r="A97" s="4"/>
      <c r="B97" s="4"/>
      <c r="C97" s="4"/>
      <c r="D97" s="7"/>
      <c r="E97" s="7"/>
    </row>
    <row r="98" spans="1:5" ht="15" customHeight="1" x14ac:dyDescent="0.3">
      <c r="A98" s="4"/>
      <c r="B98" s="4"/>
      <c r="C98" s="4"/>
      <c r="D98" s="9"/>
      <c r="E98" s="9"/>
    </row>
    <row r="99" spans="1:5" ht="15" customHeight="1" x14ac:dyDescent="0.3">
      <c r="A99" s="4"/>
      <c r="B99" s="4"/>
      <c r="C99" s="4"/>
      <c r="D99" s="7"/>
      <c r="E99" s="7"/>
    </row>
    <row r="100" spans="1:5" ht="15" customHeight="1" x14ac:dyDescent="0.3">
      <c r="A100" s="4"/>
      <c r="B100" s="4"/>
      <c r="C100" s="4"/>
      <c r="D100" s="13"/>
      <c r="E100" s="13"/>
    </row>
    <row r="101" spans="1:5" ht="15" customHeight="1" x14ac:dyDescent="0.3">
      <c r="A101" s="4"/>
      <c r="B101" s="4"/>
      <c r="C101" s="4"/>
      <c r="D101" s="13"/>
      <c r="E101" s="13"/>
    </row>
    <row r="102" spans="1:5" ht="15" customHeight="1" x14ac:dyDescent="0.3">
      <c r="A102" s="4"/>
      <c r="B102" s="4"/>
      <c r="C102" s="4"/>
      <c r="D102" s="13"/>
      <c r="E102" s="13"/>
    </row>
    <row r="103" spans="1:5" ht="15" customHeight="1" x14ac:dyDescent="0.3">
      <c r="A103" s="4"/>
      <c r="B103" s="4"/>
      <c r="C103" s="4"/>
      <c r="D103" s="14"/>
      <c r="E103" s="14"/>
    </row>
    <row r="104" spans="1:5" ht="15" customHeight="1" x14ac:dyDescent="0.3">
      <c r="A104" s="4"/>
      <c r="B104" s="4"/>
      <c r="C104" s="4"/>
      <c r="D104" s="7"/>
      <c r="E104" s="7"/>
    </row>
    <row r="105" spans="1:5" ht="15" customHeight="1" x14ac:dyDescent="0.3">
      <c r="A105" s="4"/>
      <c r="B105" s="4"/>
      <c r="C105" s="4"/>
      <c r="D105" s="7"/>
      <c r="E105" s="7"/>
    </row>
    <row r="106" spans="1:5" x14ac:dyDescent="0.3">
      <c r="A106" s="4"/>
      <c r="B106" s="4"/>
      <c r="C106" s="4"/>
      <c r="D106" s="7"/>
      <c r="E106" s="7"/>
    </row>
    <row r="107" spans="1:5" x14ac:dyDescent="0.3">
      <c r="A107" s="4"/>
      <c r="B107" s="4"/>
      <c r="C107" s="4"/>
      <c r="D107" s="15"/>
      <c r="E107" s="15"/>
    </row>
    <row r="108" spans="1:5" x14ac:dyDescent="0.3">
      <c r="A108" s="4"/>
      <c r="B108" s="4"/>
      <c r="C108" s="4"/>
      <c r="D108" s="15"/>
      <c r="E108" s="15"/>
    </row>
    <row r="109" spans="1:5" x14ac:dyDescent="0.3">
      <c r="A109" s="4"/>
      <c r="B109" s="4"/>
      <c r="C109" s="4"/>
    </row>
    <row r="110" spans="1:5" x14ac:dyDescent="0.3">
      <c r="A110" s="4"/>
      <c r="B110" s="4"/>
      <c r="C110" s="4"/>
    </row>
    <row r="111" spans="1:5" x14ac:dyDescent="0.3">
      <c r="A111" s="4"/>
      <c r="B111" s="4"/>
      <c r="C111" s="4"/>
    </row>
    <row r="112" spans="1:5" x14ac:dyDescent="0.3">
      <c r="A112" s="4"/>
      <c r="B112" s="4"/>
      <c r="C112" s="4"/>
    </row>
    <row r="113" spans="1:3" x14ac:dyDescent="0.3">
      <c r="A113" s="4"/>
      <c r="B113" s="4"/>
      <c r="C113" s="4"/>
    </row>
    <row r="114" spans="1:3" x14ac:dyDescent="0.3">
      <c r="A114" s="4"/>
      <c r="B114" s="4"/>
      <c r="C114" s="4"/>
    </row>
    <row r="115" spans="1:3" x14ac:dyDescent="0.3">
      <c r="A115" s="4"/>
      <c r="B115" s="4"/>
      <c r="C115" s="4"/>
    </row>
    <row r="116" spans="1:3" x14ac:dyDescent="0.3">
      <c r="A116" s="4"/>
      <c r="B116" s="4"/>
      <c r="C116" s="4"/>
    </row>
    <row r="117" spans="1:3" x14ac:dyDescent="0.3">
      <c r="A117" s="4"/>
      <c r="B117" s="4"/>
      <c r="C117" s="4"/>
    </row>
    <row r="118" spans="1:3" x14ac:dyDescent="0.3">
      <c r="A118" s="4"/>
      <c r="B118" s="4"/>
      <c r="C118" s="4"/>
    </row>
    <row r="119" spans="1:3" x14ac:dyDescent="0.3">
      <c r="A119" s="4"/>
      <c r="B119" s="4"/>
      <c r="C119" s="4"/>
    </row>
    <row r="120" spans="1:3" x14ac:dyDescent="0.3">
      <c r="A120" s="4"/>
      <c r="B120" s="4"/>
      <c r="C120" s="4"/>
    </row>
    <row r="121" spans="1:3" x14ac:dyDescent="0.3">
      <c r="A121" s="4"/>
      <c r="B121" s="4"/>
      <c r="C121" s="4"/>
    </row>
    <row r="122" spans="1:3" x14ac:dyDescent="0.3">
      <c r="A122" s="4"/>
      <c r="B122" s="4"/>
      <c r="C122" s="4"/>
    </row>
    <row r="123" spans="1:3" x14ac:dyDescent="0.3">
      <c r="A123" s="4"/>
      <c r="B123" s="4"/>
      <c r="C123" s="4"/>
    </row>
    <row r="124" spans="1:3" x14ac:dyDescent="0.3">
      <c r="A124" s="4"/>
      <c r="B124" s="4"/>
      <c r="C124" s="4"/>
    </row>
    <row r="125" spans="1:3" x14ac:dyDescent="0.3">
      <c r="A125" s="4"/>
      <c r="B125" s="4"/>
      <c r="C125" s="4"/>
    </row>
    <row r="126" spans="1:3" x14ac:dyDescent="0.3">
      <c r="A126" s="4"/>
      <c r="B126" s="4"/>
      <c r="C126" s="4"/>
    </row>
    <row r="127" spans="1:3" x14ac:dyDescent="0.3">
      <c r="A127" s="4"/>
      <c r="B127" s="4"/>
      <c r="C127" s="4"/>
    </row>
    <row r="128" spans="1:3" x14ac:dyDescent="0.3">
      <c r="A128" s="4"/>
      <c r="B128" s="4"/>
      <c r="C128" s="4"/>
    </row>
    <row r="129" spans="1:3" x14ac:dyDescent="0.3">
      <c r="A129" s="4"/>
      <c r="B129" s="4"/>
      <c r="C129" s="4"/>
    </row>
    <row r="130" spans="1:3" x14ac:dyDescent="0.3">
      <c r="A130" s="4"/>
      <c r="B130" s="4"/>
      <c r="C130" s="4"/>
    </row>
    <row r="131" spans="1:3" x14ac:dyDescent="0.3">
      <c r="A131" s="4"/>
      <c r="B131" s="4"/>
      <c r="C131" s="4"/>
    </row>
    <row r="132" spans="1:3" x14ac:dyDescent="0.3">
      <c r="A132" s="4"/>
      <c r="B132" s="4"/>
      <c r="C132" s="4"/>
    </row>
    <row r="133" spans="1:3" x14ac:dyDescent="0.3">
      <c r="A133" s="4"/>
      <c r="B133" s="4"/>
      <c r="C133" s="4"/>
    </row>
    <row r="134" spans="1:3" x14ac:dyDescent="0.3">
      <c r="A134" s="4"/>
      <c r="B134" s="4"/>
      <c r="C134" s="4"/>
    </row>
    <row r="135" spans="1:3" x14ac:dyDescent="0.3">
      <c r="A135" s="4"/>
      <c r="B135" s="4"/>
      <c r="C135" s="4"/>
    </row>
    <row r="136" spans="1:3" x14ac:dyDescent="0.3">
      <c r="A136" s="4"/>
      <c r="B136" s="4"/>
      <c r="C136" s="4"/>
    </row>
    <row r="137" spans="1:3" x14ac:dyDescent="0.3">
      <c r="A137" s="4"/>
      <c r="B137" s="4"/>
      <c r="C137" s="4"/>
    </row>
    <row r="138" spans="1:3" x14ac:dyDescent="0.3">
      <c r="A138" s="4"/>
      <c r="B138" s="4"/>
      <c r="C138" s="4"/>
    </row>
    <row r="139" spans="1:3" x14ac:dyDescent="0.3">
      <c r="A139" s="4"/>
      <c r="B139" s="4"/>
      <c r="C139" s="4"/>
    </row>
    <row r="140" spans="1:3" x14ac:dyDescent="0.3">
      <c r="A140" s="4"/>
      <c r="B140" s="4"/>
      <c r="C140" s="4"/>
    </row>
    <row r="141" spans="1:3" x14ac:dyDescent="0.3">
      <c r="A141" s="4"/>
      <c r="B141" s="4"/>
      <c r="C141" s="4"/>
    </row>
    <row r="142" spans="1:3" x14ac:dyDescent="0.3">
      <c r="A142" s="4"/>
      <c r="B142" s="4"/>
      <c r="C142" s="4"/>
    </row>
    <row r="143" spans="1:3" x14ac:dyDescent="0.3">
      <c r="A143" s="4"/>
      <c r="B143" s="4"/>
      <c r="C143" s="4"/>
    </row>
    <row r="144" spans="1:3" x14ac:dyDescent="0.3">
      <c r="A144" s="4"/>
      <c r="B144" s="4"/>
      <c r="C144" s="4"/>
    </row>
    <row r="145" spans="1:3" x14ac:dyDescent="0.3">
      <c r="A145" s="4"/>
      <c r="B145" s="4"/>
      <c r="C145" s="4"/>
    </row>
    <row r="146" spans="1:3" x14ac:dyDescent="0.3">
      <c r="A146" s="4"/>
      <c r="B146" s="4"/>
      <c r="C146" s="4"/>
    </row>
    <row r="147" spans="1:3" x14ac:dyDescent="0.3">
      <c r="A147" s="4"/>
      <c r="B147" s="4"/>
      <c r="C147" s="4"/>
    </row>
    <row r="148" spans="1:3" x14ac:dyDescent="0.3">
      <c r="A148" s="4"/>
      <c r="B148" s="4"/>
      <c r="C148" s="4"/>
    </row>
    <row r="149" spans="1:3" x14ac:dyDescent="0.3">
      <c r="A149" s="4"/>
      <c r="B149" s="4"/>
      <c r="C149" s="4"/>
    </row>
    <row r="150" spans="1:3" x14ac:dyDescent="0.3">
      <c r="A150" s="4"/>
      <c r="B150" s="4"/>
      <c r="C150" s="4"/>
    </row>
    <row r="151" spans="1:3" x14ac:dyDescent="0.3">
      <c r="A151" s="4"/>
      <c r="B151" s="4"/>
      <c r="C151" s="4"/>
    </row>
    <row r="152" spans="1:3" x14ac:dyDescent="0.3">
      <c r="A152" s="4"/>
      <c r="B152" s="4"/>
      <c r="C152" s="4"/>
    </row>
    <row r="153" spans="1:3" x14ac:dyDescent="0.3">
      <c r="A153" s="4"/>
      <c r="B153" s="4"/>
      <c r="C153" s="4"/>
    </row>
    <row r="154" spans="1:3" x14ac:dyDescent="0.3">
      <c r="A154" s="4"/>
      <c r="B154" s="4"/>
      <c r="C154" s="4"/>
    </row>
    <row r="155" spans="1:3" x14ac:dyDescent="0.3">
      <c r="A155" s="4"/>
      <c r="B155" s="4"/>
      <c r="C155" s="4"/>
    </row>
    <row r="156" spans="1:3" x14ac:dyDescent="0.3">
      <c r="A156" s="4"/>
      <c r="B156" s="4"/>
      <c r="C156" s="4"/>
    </row>
    <row r="157" spans="1:3" x14ac:dyDescent="0.3">
      <c r="A157" s="4"/>
      <c r="B157" s="4"/>
      <c r="C157" s="4"/>
    </row>
    <row r="158" spans="1:3" x14ac:dyDescent="0.3">
      <c r="A158" s="4"/>
      <c r="B158" s="4"/>
      <c r="C158" s="4"/>
    </row>
    <row r="159" spans="1:3" x14ac:dyDescent="0.3">
      <c r="A159" s="4"/>
      <c r="B159" s="4"/>
      <c r="C159" s="4"/>
    </row>
    <row r="160" spans="1:3" x14ac:dyDescent="0.3">
      <c r="A160" s="4"/>
      <c r="B160" s="4"/>
      <c r="C160" s="4"/>
    </row>
    <row r="161" spans="1:3" x14ac:dyDescent="0.3">
      <c r="A161" s="4"/>
      <c r="B161" s="4"/>
      <c r="C161" s="4"/>
    </row>
    <row r="162" spans="1:3" x14ac:dyDescent="0.3">
      <c r="A162" s="4"/>
      <c r="B162" s="4"/>
      <c r="C162" s="4"/>
    </row>
    <row r="163" spans="1:3" x14ac:dyDescent="0.3">
      <c r="A163" s="4"/>
      <c r="B163" s="4"/>
      <c r="C163" s="4"/>
    </row>
    <row r="164" spans="1:3" x14ac:dyDescent="0.3">
      <c r="A164" s="4"/>
      <c r="B164" s="4"/>
      <c r="C164" s="4"/>
    </row>
    <row r="165" spans="1:3" x14ac:dyDescent="0.3">
      <c r="A165" s="4"/>
      <c r="B165" s="4"/>
      <c r="C165" s="4"/>
    </row>
    <row r="166" spans="1:3" x14ac:dyDescent="0.3">
      <c r="A166" s="4"/>
      <c r="B166" s="4"/>
      <c r="C166" s="4"/>
    </row>
    <row r="167" spans="1:3" x14ac:dyDescent="0.3">
      <c r="A167" s="4"/>
      <c r="B167" s="4"/>
      <c r="C167" s="4"/>
    </row>
    <row r="168" spans="1:3" x14ac:dyDescent="0.3">
      <c r="A168" s="4"/>
      <c r="B168" s="4"/>
      <c r="C168" s="4"/>
    </row>
    <row r="169" spans="1:3" x14ac:dyDescent="0.3">
      <c r="A169" s="4"/>
      <c r="B169" s="4"/>
      <c r="C169" s="4"/>
    </row>
    <row r="170" spans="1:3" x14ac:dyDescent="0.3">
      <c r="A170" s="4"/>
      <c r="B170" s="4"/>
      <c r="C170" s="4"/>
    </row>
    <row r="171" spans="1:3" x14ac:dyDescent="0.3">
      <c r="A171" s="4"/>
      <c r="B171" s="4"/>
      <c r="C171" s="4"/>
    </row>
    <row r="172" spans="1:3" x14ac:dyDescent="0.3">
      <c r="A172" s="4"/>
      <c r="B172" s="4"/>
      <c r="C172" s="4"/>
    </row>
    <row r="173" spans="1:3" x14ac:dyDescent="0.3">
      <c r="A173" s="4"/>
      <c r="B173" s="4"/>
      <c r="C173" s="4"/>
    </row>
    <row r="174" spans="1:3" x14ac:dyDescent="0.3">
      <c r="A174" s="4"/>
      <c r="B174" s="4"/>
      <c r="C174" s="4"/>
    </row>
    <row r="175" spans="1:3" x14ac:dyDescent="0.3">
      <c r="A175" s="4"/>
      <c r="B175" s="4"/>
      <c r="C175" s="4"/>
    </row>
    <row r="176" spans="1:3" x14ac:dyDescent="0.3">
      <c r="A176" s="4"/>
      <c r="B176" s="4"/>
      <c r="C176" s="4"/>
    </row>
    <row r="177" spans="1:3" x14ac:dyDescent="0.3">
      <c r="A177" s="4"/>
      <c r="B177" s="4"/>
      <c r="C177" s="4"/>
    </row>
    <row r="178" spans="1:3" x14ac:dyDescent="0.3">
      <c r="A178" s="4"/>
      <c r="B178" s="4"/>
      <c r="C178" s="4"/>
    </row>
    <row r="179" spans="1:3" x14ac:dyDescent="0.3">
      <c r="A179" s="4"/>
      <c r="B179" s="4"/>
      <c r="C179" s="4"/>
    </row>
    <row r="180" spans="1:3" x14ac:dyDescent="0.3">
      <c r="A180" s="4"/>
      <c r="B180" s="4"/>
      <c r="C180" s="4"/>
    </row>
    <row r="181" spans="1:3" x14ac:dyDescent="0.3">
      <c r="A181" s="4"/>
      <c r="B181" s="4"/>
      <c r="C181" s="4"/>
    </row>
    <row r="182" spans="1:3" x14ac:dyDescent="0.3">
      <c r="A182" s="4"/>
      <c r="B182" s="4"/>
      <c r="C182" s="4"/>
    </row>
    <row r="183" spans="1:3" x14ac:dyDescent="0.3">
      <c r="A183" s="4"/>
      <c r="B183" s="4"/>
      <c r="C183" s="4"/>
    </row>
    <row r="184" spans="1:3" x14ac:dyDescent="0.3">
      <c r="A184" s="4"/>
      <c r="B184" s="4"/>
      <c r="C184" s="4"/>
    </row>
  </sheetData>
  <protectedRanges>
    <protectedRange sqref="D7:E14 B7:B8 B10:B14" name="Project Team"/>
  </protectedRanges>
  <mergeCells count="4">
    <mergeCell ref="D20:K20"/>
    <mergeCell ref="F4:H4"/>
    <mergeCell ref="F5:H5"/>
    <mergeCell ref="B1:F1"/>
  </mergeCells>
  <pageMargins left="0.25" right="0.25" top="0.75" bottom="0.75" header="0.3" footer="0.3"/>
  <pageSetup paperSize="9" scale="6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xr:uid="{00000000-0002-0000-0000-000000000000}">
          <x14:formula1>
            <xm:f>Background!$A$7:$A$10</xm:f>
          </x14:formula1>
          <xm:sqref>D7:D14</xm:sqref>
        </x14:dataValidation>
        <x14:dataValidation type="list" showInputMessage="1" showErrorMessage="1" xr:uid="{00000000-0002-0000-0000-000001000000}">
          <x14:formula1>
            <xm:f>Background!$D$7:$D$213</xm:f>
          </x14:formula1>
          <xm:sqref>E7:E14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E348"/>
  <sheetViews>
    <sheetView workbookViewId="0">
      <selection activeCell="A7" sqref="A7"/>
    </sheetView>
  </sheetViews>
  <sheetFormatPr defaultRowHeight="14.4" x14ac:dyDescent="0.3"/>
  <cols>
    <col min="1" max="1" width="12.5546875" style="2" customWidth="1"/>
    <col min="2" max="3" width="9.109375" style="2" customWidth="1"/>
    <col min="4" max="4" width="20" style="2" customWidth="1"/>
    <col min="5" max="5" width="9.109375" style="2" customWidth="1"/>
    <col min="9" max="9" width="41" customWidth="1"/>
    <col min="13" max="13" width="23.109375" bestFit="1" customWidth="1"/>
  </cols>
  <sheetData>
    <row r="6" spans="1:5" x14ac:dyDescent="0.3">
      <c r="A6" s="20" t="s">
        <v>11</v>
      </c>
      <c r="D6" s="20" t="s">
        <v>12</v>
      </c>
      <c r="E6" s="20" t="s">
        <v>222</v>
      </c>
    </row>
    <row r="7" spans="1:5" x14ac:dyDescent="0.3">
      <c r="A7" s="2" t="s">
        <v>14</v>
      </c>
      <c r="D7" s="2" t="s">
        <v>17</v>
      </c>
      <c r="E7" s="2" t="s">
        <v>224</v>
      </c>
    </row>
    <row r="8" spans="1:5" x14ac:dyDescent="0.3">
      <c r="A8" s="2" t="s">
        <v>15</v>
      </c>
      <c r="D8" s="2" t="s">
        <v>18</v>
      </c>
      <c r="E8" s="2" t="s">
        <v>224</v>
      </c>
    </row>
    <row r="9" spans="1:5" x14ac:dyDescent="0.3">
      <c r="A9" s="2" t="s">
        <v>16</v>
      </c>
      <c r="D9" s="2" t="s">
        <v>19</v>
      </c>
      <c r="E9" s="2" t="s">
        <v>224</v>
      </c>
    </row>
    <row r="10" spans="1:5" x14ac:dyDescent="0.3">
      <c r="A10" s="2" t="s">
        <v>4</v>
      </c>
      <c r="D10" s="2" t="s">
        <v>20</v>
      </c>
      <c r="E10" s="2" t="s">
        <v>223</v>
      </c>
    </row>
    <row r="11" spans="1:5" x14ac:dyDescent="0.3">
      <c r="D11" s="2" t="s">
        <v>21</v>
      </c>
      <c r="E11" s="2" t="s">
        <v>224</v>
      </c>
    </row>
    <row r="12" spans="1:5" x14ac:dyDescent="0.3">
      <c r="D12" s="19" t="s">
        <v>217</v>
      </c>
      <c r="E12" s="26" t="s">
        <v>236</v>
      </c>
    </row>
    <row r="13" spans="1:5" x14ac:dyDescent="0.3">
      <c r="D13" s="2" t="s">
        <v>22</v>
      </c>
      <c r="E13" s="26" t="s">
        <v>236</v>
      </c>
    </row>
    <row r="14" spans="1:5" x14ac:dyDescent="0.3">
      <c r="A14" s="20"/>
      <c r="B14" s="20"/>
      <c r="C14" s="20"/>
      <c r="D14" s="19" t="s">
        <v>23</v>
      </c>
      <c r="E14" s="2" t="s">
        <v>224</v>
      </c>
    </row>
    <row r="15" spans="1:5" x14ac:dyDescent="0.3">
      <c r="D15" s="2" t="s">
        <v>24</v>
      </c>
      <c r="E15" s="2" t="s">
        <v>223</v>
      </c>
    </row>
    <row r="16" spans="1:5" x14ac:dyDescent="0.3">
      <c r="D16" s="2" t="s">
        <v>25</v>
      </c>
      <c r="E16" s="2" t="s">
        <v>223</v>
      </c>
    </row>
    <row r="17" spans="1:5" x14ac:dyDescent="0.3">
      <c r="D17" s="2" t="s">
        <v>26</v>
      </c>
      <c r="E17" s="2" t="s">
        <v>224</v>
      </c>
    </row>
    <row r="18" spans="1:5" x14ac:dyDescent="0.3">
      <c r="A18" s="20"/>
      <c r="D18" s="2" t="s">
        <v>27</v>
      </c>
      <c r="E18" s="2" t="s">
        <v>223</v>
      </c>
    </row>
    <row r="19" spans="1:5" x14ac:dyDescent="0.3">
      <c r="D19" s="2" t="s">
        <v>28</v>
      </c>
      <c r="E19" s="2" t="s">
        <v>223</v>
      </c>
    </row>
    <row r="20" spans="1:5" x14ac:dyDescent="0.3">
      <c r="D20" s="2" t="s">
        <v>29</v>
      </c>
      <c r="E20" s="2" t="s">
        <v>224</v>
      </c>
    </row>
    <row r="21" spans="1:5" x14ac:dyDescent="0.3">
      <c r="D21" s="2" t="s">
        <v>30</v>
      </c>
      <c r="E21" s="2" t="s">
        <v>223</v>
      </c>
    </row>
    <row r="22" spans="1:5" x14ac:dyDescent="0.3">
      <c r="D22" s="2" t="s">
        <v>31</v>
      </c>
      <c r="E22" s="2" t="s">
        <v>224</v>
      </c>
    </row>
    <row r="23" spans="1:5" x14ac:dyDescent="0.3">
      <c r="D23" s="2" t="s">
        <v>32</v>
      </c>
      <c r="E23" s="2" t="s">
        <v>223</v>
      </c>
    </row>
    <row r="24" spans="1:5" x14ac:dyDescent="0.3">
      <c r="D24" s="2" t="s">
        <v>33</v>
      </c>
      <c r="E24" s="2" t="s">
        <v>224</v>
      </c>
    </row>
    <row r="25" spans="1:5" x14ac:dyDescent="0.3">
      <c r="D25" s="2" t="s">
        <v>34</v>
      </c>
      <c r="E25" s="2" t="s">
        <v>224</v>
      </c>
    </row>
    <row r="26" spans="1:5" x14ac:dyDescent="0.3">
      <c r="D26" s="2" t="s">
        <v>35</v>
      </c>
      <c r="E26" s="2" t="s">
        <v>224</v>
      </c>
    </row>
    <row r="27" spans="1:5" x14ac:dyDescent="0.3">
      <c r="D27" s="2" t="s">
        <v>36</v>
      </c>
      <c r="E27" s="2" t="s">
        <v>224</v>
      </c>
    </row>
    <row r="28" spans="1:5" x14ac:dyDescent="0.3">
      <c r="D28" s="2" t="s">
        <v>211</v>
      </c>
      <c r="E28" s="2" t="s">
        <v>224</v>
      </c>
    </row>
    <row r="29" spans="1:5" x14ac:dyDescent="0.3">
      <c r="D29" s="2" t="s">
        <v>37</v>
      </c>
      <c r="E29" s="2" t="s">
        <v>224</v>
      </c>
    </row>
    <row r="30" spans="1:5" x14ac:dyDescent="0.3">
      <c r="D30" s="2" t="s">
        <v>38</v>
      </c>
      <c r="E30" s="2" t="s">
        <v>224</v>
      </c>
    </row>
    <row r="31" spans="1:5" x14ac:dyDescent="0.3">
      <c r="D31" s="2" t="s">
        <v>39</v>
      </c>
      <c r="E31" s="2" t="s">
        <v>223</v>
      </c>
    </row>
    <row r="32" spans="1:5" x14ac:dyDescent="0.3">
      <c r="D32" s="2" t="s">
        <v>40</v>
      </c>
      <c r="E32" s="2" t="s">
        <v>223</v>
      </c>
    </row>
    <row r="33" spans="4:5" x14ac:dyDescent="0.3">
      <c r="D33" s="19" t="s">
        <v>203</v>
      </c>
      <c r="E33" s="2" t="s">
        <v>224</v>
      </c>
    </row>
    <row r="34" spans="4:5" x14ac:dyDescent="0.3">
      <c r="D34" s="2" t="s">
        <v>41</v>
      </c>
      <c r="E34" s="2" t="s">
        <v>224</v>
      </c>
    </row>
    <row r="35" spans="4:5" x14ac:dyDescent="0.3">
      <c r="D35" s="2" t="s">
        <v>42</v>
      </c>
      <c r="E35" s="2" t="s">
        <v>224</v>
      </c>
    </row>
    <row r="36" spans="4:5" x14ac:dyDescent="0.3">
      <c r="D36" s="2" t="s">
        <v>43</v>
      </c>
      <c r="E36" s="2" t="s">
        <v>224</v>
      </c>
    </row>
    <row r="37" spans="4:5" x14ac:dyDescent="0.3">
      <c r="D37" s="2" t="s">
        <v>44</v>
      </c>
      <c r="E37" s="2" t="s">
        <v>223</v>
      </c>
    </row>
    <row r="38" spans="4:5" x14ac:dyDescent="0.3">
      <c r="D38" s="2" t="s">
        <v>45</v>
      </c>
      <c r="E38" s="2" t="s">
        <v>224</v>
      </c>
    </row>
    <row r="39" spans="4:5" x14ac:dyDescent="0.3">
      <c r="D39" s="2" t="s">
        <v>204</v>
      </c>
      <c r="E39" s="2" t="s">
        <v>224</v>
      </c>
    </row>
    <row r="40" spans="4:5" x14ac:dyDescent="0.3">
      <c r="D40" s="2" t="s">
        <v>46</v>
      </c>
      <c r="E40" s="2" t="s">
        <v>224</v>
      </c>
    </row>
    <row r="41" spans="4:5" x14ac:dyDescent="0.3">
      <c r="D41" s="2" t="s">
        <v>47</v>
      </c>
      <c r="E41" s="2" t="s">
        <v>223</v>
      </c>
    </row>
    <row r="42" spans="4:5" x14ac:dyDescent="0.3">
      <c r="D42" s="2" t="s">
        <v>48</v>
      </c>
      <c r="E42" s="2" t="s">
        <v>224</v>
      </c>
    </row>
    <row r="43" spans="4:5" x14ac:dyDescent="0.3">
      <c r="D43" s="2" t="s">
        <v>49</v>
      </c>
      <c r="E43" s="2" t="s">
        <v>224</v>
      </c>
    </row>
    <row r="44" spans="4:5" x14ac:dyDescent="0.3">
      <c r="D44" s="2" t="s">
        <v>50</v>
      </c>
      <c r="E44" s="2" t="s">
        <v>224</v>
      </c>
    </row>
    <row r="45" spans="4:5" x14ac:dyDescent="0.3">
      <c r="D45" s="2" t="s">
        <v>51</v>
      </c>
      <c r="E45" s="2" t="s">
        <v>224</v>
      </c>
    </row>
    <row r="46" spans="4:5" x14ac:dyDescent="0.3">
      <c r="D46" s="19" t="s">
        <v>219</v>
      </c>
      <c r="E46" s="26" t="s">
        <v>236</v>
      </c>
    </row>
    <row r="47" spans="4:5" x14ac:dyDescent="0.3">
      <c r="D47" s="2" t="s">
        <v>52</v>
      </c>
      <c r="E47" s="2" t="s">
        <v>224</v>
      </c>
    </row>
    <row r="48" spans="4:5" x14ac:dyDescent="0.3">
      <c r="D48" s="19" t="s">
        <v>207</v>
      </c>
      <c r="E48" s="2" t="s">
        <v>224</v>
      </c>
    </row>
    <row r="49" spans="4:5" x14ac:dyDescent="0.3">
      <c r="D49" s="2" t="s">
        <v>53</v>
      </c>
      <c r="E49" s="2" t="s">
        <v>223</v>
      </c>
    </row>
    <row r="50" spans="4:5" x14ac:dyDescent="0.3">
      <c r="D50" s="2" t="s">
        <v>54</v>
      </c>
      <c r="E50" s="2" t="s">
        <v>224</v>
      </c>
    </row>
    <row r="51" spans="4:5" x14ac:dyDescent="0.3">
      <c r="D51" s="2" t="s">
        <v>55</v>
      </c>
      <c r="E51" s="2" t="s">
        <v>223</v>
      </c>
    </row>
    <row r="52" spans="4:5" x14ac:dyDescent="0.3">
      <c r="D52" s="2" t="s">
        <v>56</v>
      </c>
      <c r="E52" s="2" t="s">
        <v>223</v>
      </c>
    </row>
    <row r="53" spans="4:5" x14ac:dyDescent="0.3">
      <c r="D53" s="19" t="s">
        <v>205</v>
      </c>
      <c r="E53" s="2" t="s">
        <v>224</v>
      </c>
    </row>
    <row r="54" spans="4:5" x14ac:dyDescent="0.3">
      <c r="D54" s="2" t="s">
        <v>57</v>
      </c>
      <c r="E54" s="2" t="s">
        <v>223</v>
      </c>
    </row>
    <row r="55" spans="4:5" x14ac:dyDescent="0.3">
      <c r="D55" s="2" t="s">
        <v>58</v>
      </c>
      <c r="E55" s="2" t="s">
        <v>224</v>
      </c>
    </row>
    <row r="56" spans="4:5" x14ac:dyDescent="0.3">
      <c r="D56" s="2" t="s">
        <v>59</v>
      </c>
      <c r="E56" s="2" t="s">
        <v>224</v>
      </c>
    </row>
    <row r="57" spans="4:5" x14ac:dyDescent="0.3">
      <c r="D57" s="2" t="s">
        <v>60</v>
      </c>
      <c r="E57" s="2" t="s">
        <v>224</v>
      </c>
    </row>
    <row r="58" spans="4:5" x14ac:dyDescent="0.3">
      <c r="D58" s="2" t="s">
        <v>61</v>
      </c>
      <c r="E58" s="2" t="s">
        <v>224</v>
      </c>
    </row>
    <row r="59" spans="4:5" x14ac:dyDescent="0.3">
      <c r="D59" s="2" t="s">
        <v>62</v>
      </c>
      <c r="E59" s="2" t="s">
        <v>224</v>
      </c>
    </row>
    <row r="60" spans="4:5" x14ac:dyDescent="0.3">
      <c r="D60" s="2" t="s">
        <v>63</v>
      </c>
      <c r="E60" s="2" t="s">
        <v>224</v>
      </c>
    </row>
    <row r="61" spans="4:5" x14ac:dyDescent="0.3">
      <c r="D61" s="2" t="s">
        <v>64</v>
      </c>
      <c r="E61" s="2" t="s">
        <v>224</v>
      </c>
    </row>
    <row r="62" spans="4:5" x14ac:dyDescent="0.3">
      <c r="D62" s="2" t="s">
        <v>65</v>
      </c>
      <c r="E62" s="2" t="s">
        <v>224</v>
      </c>
    </row>
    <row r="63" spans="4:5" x14ac:dyDescent="0.3">
      <c r="D63" s="2" t="s">
        <v>66</v>
      </c>
      <c r="E63" s="2" t="s">
        <v>223</v>
      </c>
    </row>
    <row r="64" spans="4:5" x14ac:dyDescent="0.3">
      <c r="D64" s="2" t="s">
        <v>235</v>
      </c>
      <c r="E64" s="2" t="s">
        <v>224</v>
      </c>
    </row>
    <row r="65" spans="4:5" x14ac:dyDescent="0.3">
      <c r="D65" s="2" t="s">
        <v>67</v>
      </c>
      <c r="E65" s="2" t="s">
        <v>224</v>
      </c>
    </row>
    <row r="66" spans="4:5" x14ac:dyDescent="0.3">
      <c r="D66" s="2" t="s">
        <v>68</v>
      </c>
      <c r="E66" s="2" t="s">
        <v>224</v>
      </c>
    </row>
    <row r="67" spans="4:5" x14ac:dyDescent="0.3">
      <c r="D67" s="2" t="s">
        <v>69</v>
      </c>
      <c r="E67" s="2" t="s">
        <v>223</v>
      </c>
    </row>
    <row r="68" spans="4:5" x14ac:dyDescent="0.3">
      <c r="D68" s="19" t="s">
        <v>212</v>
      </c>
      <c r="E68" s="2" t="s">
        <v>224</v>
      </c>
    </row>
    <row r="69" spans="4:5" x14ac:dyDescent="0.3">
      <c r="D69" s="2" t="s">
        <v>70</v>
      </c>
      <c r="E69" s="2" t="s">
        <v>223</v>
      </c>
    </row>
    <row r="70" spans="4:5" x14ac:dyDescent="0.3">
      <c r="D70" s="2" t="s">
        <v>71</v>
      </c>
      <c r="E70" s="2" t="s">
        <v>224</v>
      </c>
    </row>
    <row r="71" spans="4:5" x14ac:dyDescent="0.3">
      <c r="D71" s="2" t="s">
        <v>72</v>
      </c>
      <c r="E71" s="2" t="s">
        <v>224</v>
      </c>
    </row>
    <row r="72" spans="4:5" x14ac:dyDescent="0.3">
      <c r="D72" s="2" t="s">
        <v>73</v>
      </c>
      <c r="E72" s="2" t="s">
        <v>224</v>
      </c>
    </row>
    <row r="73" spans="4:5" x14ac:dyDescent="0.3">
      <c r="D73" s="2" t="s">
        <v>74</v>
      </c>
      <c r="E73" s="2" t="s">
        <v>223</v>
      </c>
    </row>
    <row r="74" spans="4:5" x14ac:dyDescent="0.3">
      <c r="D74" s="2" t="s">
        <v>75</v>
      </c>
      <c r="E74" s="2" t="s">
        <v>224</v>
      </c>
    </row>
    <row r="75" spans="4:5" x14ac:dyDescent="0.3">
      <c r="D75" s="2" t="s">
        <v>76</v>
      </c>
      <c r="E75" s="2" t="s">
        <v>223</v>
      </c>
    </row>
    <row r="76" spans="4:5" x14ac:dyDescent="0.3">
      <c r="D76" s="2" t="s">
        <v>77</v>
      </c>
      <c r="E76" s="2" t="s">
        <v>224</v>
      </c>
    </row>
    <row r="77" spans="4:5" x14ac:dyDescent="0.3">
      <c r="D77" s="2" t="s">
        <v>78</v>
      </c>
      <c r="E77" s="2" t="s">
        <v>224</v>
      </c>
    </row>
    <row r="78" spans="4:5" x14ac:dyDescent="0.3">
      <c r="D78" s="2" t="s">
        <v>79</v>
      </c>
      <c r="E78" s="2" t="s">
        <v>224</v>
      </c>
    </row>
    <row r="79" spans="4:5" x14ac:dyDescent="0.3">
      <c r="D79" s="2" t="s">
        <v>80</v>
      </c>
      <c r="E79" s="2" t="s">
        <v>224</v>
      </c>
    </row>
    <row r="80" spans="4:5" x14ac:dyDescent="0.3">
      <c r="D80" s="2" t="s">
        <v>81</v>
      </c>
      <c r="E80" s="2" t="s">
        <v>224</v>
      </c>
    </row>
    <row r="81" spans="4:5" x14ac:dyDescent="0.3">
      <c r="D81" s="2" t="s">
        <v>82</v>
      </c>
      <c r="E81" s="2" t="s">
        <v>224</v>
      </c>
    </row>
    <row r="82" spans="4:5" x14ac:dyDescent="0.3">
      <c r="D82" s="2" t="s">
        <v>83</v>
      </c>
      <c r="E82" s="2" t="s">
        <v>224</v>
      </c>
    </row>
    <row r="83" spans="4:5" x14ac:dyDescent="0.3">
      <c r="D83" s="2" t="s">
        <v>84</v>
      </c>
      <c r="E83" s="2" t="s">
        <v>223</v>
      </c>
    </row>
    <row r="84" spans="4:5" x14ac:dyDescent="0.3">
      <c r="D84" s="2" t="s">
        <v>85</v>
      </c>
      <c r="E84" s="2" t="s">
        <v>223</v>
      </c>
    </row>
    <row r="85" spans="4:5" x14ac:dyDescent="0.3">
      <c r="D85" s="2" t="s">
        <v>86</v>
      </c>
      <c r="E85" s="2" t="s">
        <v>224</v>
      </c>
    </row>
    <row r="86" spans="4:5" x14ac:dyDescent="0.3">
      <c r="D86" s="2" t="s">
        <v>87</v>
      </c>
      <c r="E86" s="2" t="s">
        <v>224</v>
      </c>
    </row>
    <row r="87" spans="4:5" x14ac:dyDescent="0.3">
      <c r="D87" s="2" t="s">
        <v>88</v>
      </c>
      <c r="E87" s="2" t="s">
        <v>224</v>
      </c>
    </row>
    <row r="88" spans="4:5" x14ac:dyDescent="0.3">
      <c r="D88" s="2" t="s">
        <v>89</v>
      </c>
      <c r="E88" s="2" t="s">
        <v>224</v>
      </c>
    </row>
    <row r="89" spans="4:5" x14ac:dyDescent="0.3">
      <c r="D89" s="2" t="s">
        <v>220</v>
      </c>
      <c r="E89" s="2" t="s">
        <v>223</v>
      </c>
    </row>
    <row r="90" spans="4:5" x14ac:dyDescent="0.3">
      <c r="D90" s="2" t="s">
        <v>90</v>
      </c>
      <c r="E90" s="2" t="s">
        <v>223</v>
      </c>
    </row>
    <row r="91" spans="4:5" x14ac:dyDescent="0.3">
      <c r="D91" s="2" t="s">
        <v>91</v>
      </c>
      <c r="E91" s="2" t="s">
        <v>223</v>
      </c>
    </row>
    <row r="92" spans="4:5" x14ac:dyDescent="0.3">
      <c r="D92" s="2" t="s">
        <v>92</v>
      </c>
      <c r="E92" s="2" t="s">
        <v>224</v>
      </c>
    </row>
    <row r="93" spans="4:5" x14ac:dyDescent="0.3">
      <c r="D93" s="2" t="s">
        <v>93</v>
      </c>
      <c r="E93" s="2" t="s">
        <v>223</v>
      </c>
    </row>
    <row r="94" spans="4:5" x14ac:dyDescent="0.3">
      <c r="D94" s="2" t="s">
        <v>94</v>
      </c>
      <c r="E94" s="2" t="s">
        <v>224</v>
      </c>
    </row>
    <row r="95" spans="4:5" x14ac:dyDescent="0.3">
      <c r="D95" s="2" t="s">
        <v>95</v>
      </c>
      <c r="E95" s="2" t="s">
        <v>224</v>
      </c>
    </row>
    <row r="96" spans="4:5" x14ac:dyDescent="0.3">
      <c r="D96" s="2" t="s">
        <v>96</v>
      </c>
      <c r="E96" s="2" t="s">
        <v>224</v>
      </c>
    </row>
    <row r="97" spans="4:5" x14ac:dyDescent="0.3">
      <c r="D97" s="2" t="s">
        <v>97</v>
      </c>
      <c r="E97" s="2" t="s">
        <v>224</v>
      </c>
    </row>
    <row r="98" spans="4:5" x14ac:dyDescent="0.3">
      <c r="D98" s="2" t="s">
        <v>98</v>
      </c>
      <c r="E98" s="2" t="s">
        <v>224</v>
      </c>
    </row>
    <row r="99" spans="4:5" x14ac:dyDescent="0.3">
      <c r="D99" s="2" t="s">
        <v>99</v>
      </c>
      <c r="E99" s="2" t="s">
        <v>223</v>
      </c>
    </row>
    <row r="100" spans="4:5" x14ac:dyDescent="0.3">
      <c r="D100" s="2" t="s">
        <v>100</v>
      </c>
      <c r="E100" s="2" t="s">
        <v>224</v>
      </c>
    </row>
    <row r="101" spans="4:5" x14ac:dyDescent="0.3">
      <c r="D101" s="2" t="s">
        <v>101</v>
      </c>
      <c r="E101" s="2" t="s">
        <v>223</v>
      </c>
    </row>
    <row r="102" spans="4:5" x14ac:dyDescent="0.3">
      <c r="D102" s="2" t="s">
        <v>102</v>
      </c>
      <c r="E102" s="2" t="s">
        <v>224</v>
      </c>
    </row>
    <row r="103" spans="4:5" x14ac:dyDescent="0.3">
      <c r="D103" s="2" t="s">
        <v>103</v>
      </c>
      <c r="E103" s="2" t="s">
        <v>224</v>
      </c>
    </row>
    <row r="104" spans="4:5" x14ac:dyDescent="0.3">
      <c r="D104" s="2" t="s">
        <v>104</v>
      </c>
      <c r="E104" s="2" t="s">
        <v>223</v>
      </c>
    </row>
    <row r="105" spans="4:5" x14ac:dyDescent="0.3">
      <c r="D105" s="2" t="s">
        <v>105</v>
      </c>
      <c r="E105" s="2" t="s">
        <v>224</v>
      </c>
    </row>
    <row r="106" spans="4:5" x14ac:dyDescent="0.3">
      <c r="D106" s="2" t="s">
        <v>106</v>
      </c>
      <c r="E106" s="2" t="s">
        <v>224</v>
      </c>
    </row>
    <row r="107" spans="4:5" x14ac:dyDescent="0.3">
      <c r="D107" s="2" t="s">
        <v>107</v>
      </c>
      <c r="E107" s="2" t="s">
        <v>224</v>
      </c>
    </row>
    <row r="108" spans="4:5" x14ac:dyDescent="0.3">
      <c r="D108" s="2" t="s">
        <v>108</v>
      </c>
      <c r="E108" s="2" t="s">
        <v>224</v>
      </c>
    </row>
    <row r="109" spans="4:5" x14ac:dyDescent="0.3">
      <c r="D109" s="2" t="s">
        <v>109</v>
      </c>
      <c r="E109" s="2" t="s">
        <v>223</v>
      </c>
    </row>
    <row r="110" spans="4:5" x14ac:dyDescent="0.3">
      <c r="D110" s="2" t="s">
        <v>110</v>
      </c>
      <c r="E110" s="2" t="s">
        <v>223</v>
      </c>
    </row>
    <row r="111" spans="4:5" x14ac:dyDescent="0.3">
      <c r="D111" s="2" t="s">
        <v>111</v>
      </c>
      <c r="E111" s="2" t="s">
        <v>223</v>
      </c>
    </row>
    <row r="112" spans="4:5" x14ac:dyDescent="0.3">
      <c r="D112" s="2" t="s">
        <v>112</v>
      </c>
      <c r="E112" s="2" t="s">
        <v>223</v>
      </c>
    </row>
    <row r="113" spans="4:5" x14ac:dyDescent="0.3">
      <c r="D113" s="2" t="s">
        <v>113</v>
      </c>
      <c r="E113" s="2" t="s">
        <v>224</v>
      </c>
    </row>
    <row r="114" spans="4:5" x14ac:dyDescent="0.3">
      <c r="D114" s="2" t="s">
        <v>114</v>
      </c>
      <c r="E114" s="2" t="s">
        <v>224</v>
      </c>
    </row>
    <row r="115" spans="4:5" x14ac:dyDescent="0.3">
      <c r="D115" s="2" t="s">
        <v>115</v>
      </c>
      <c r="E115" s="2" t="s">
        <v>224</v>
      </c>
    </row>
    <row r="116" spans="4:5" x14ac:dyDescent="0.3">
      <c r="D116" s="2" t="s">
        <v>116</v>
      </c>
      <c r="E116" s="2" t="s">
        <v>224</v>
      </c>
    </row>
    <row r="117" spans="4:5" x14ac:dyDescent="0.3">
      <c r="D117" s="2" t="s">
        <v>117</v>
      </c>
      <c r="E117" s="2" t="s">
        <v>224</v>
      </c>
    </row>
    <row r="118" spans="4:5" x14ac:dyDescent="0.3">
      <c r="D118" s="2" t="s">
        <v>118</v>
      </c>
      <c r="E118" s="2" t="s">
        <v>223</v>
      </c>
    </row>
    <row r="119" spans="4:5" x14ac:dyDescent="0.3">
      <c r="D119" s="2" t="s">
        <v>119</v>
      </c>
      <c r="E119" s="2" t="s">
        <v>224</v>
      </c>
    </row>
    <row r="120" spans="4:5" x14ac:dyDescent="0.3">
      <c r="D120" s="2" t="s">
        <v>120</v>
      </c>
      <c r="E120" s="2" t="s">
        <v>224</v>
      </c>
    </row>
    <row r="121" spans="4:5" x14ac:dyDescent="0.3">
      <c r="D121" s="2" t="s">
        <v>121</v>
      </c>
      <c r="E121" s="2" t="s">
        <v>224</v>
      </c>
    </row>
    <row r="122" spans="4:5" x14ac:dyDescent="0.3">
      <c r="D122" s="2" t="s">
        <v>122</v>
      </c>
      <c r="E122" s="2" t="s">
        <v>224</v>
      </c>
    </row>
    <row r="123" spans="4:5" x14ac:dyDescent="0.3">
      <c r="D123" s="2" t="s">
        <v>123</v>
      </c>
      <c r="E123" s="2" t="s">
        <v>224</v>
      </c>
    </row>
    <row r="124" spans="4:5" x14ac:dyDescent="0.3">
      <c r="D124" s="2" t="s">
        <v>124</v>
      </c>
      <c r="E124" s="2" t="s">
        <v>224</v>
      </c>
    </row>
    <row r="125" spans="4:5" x14ac:dyDescent="0.3">
      <c r="D125" s="2" t="s">
        <v>125</v>
      </c>
      <c r="E125" s="2" t="s">
        <v>223</v>
      </c>
    </row>
    <row r="126" spans="4:5" x14ac:dyDescent="0.3">
      <c r="D126" s="2" t="s">
        <v>126</v>
      </c>
      <c r="E126" s="2" t="s">
        <v>224</v>
      </c>
    </row>
    <row r="127" spans="4:5" x14ac:dyDescent="0.3">
      <c r="D127" s="2" t="s">
        <v>127</v>
      </c>
      <c r="E127" s="2" t="s">
        <v>224</v>
      </c>
    </row>
    <row r="128" spans="4:5" x14ac:dyDescent="0.3">
      <c r="D128" s="2" t="s">
        <v>213</v>
      </c>
      <c r="E128" s="2" t="s">
        <v>224</v>
      </c>
    </row>
    <row r="129" spans="4:5" x14ac:dyDescent="0.3">
      <c r="D129" s="2" t="s">
        <v>128</v>
      </c>
      <c r="E129" s="2" t="s">
        <v>224</v>
      </c>
    </row>
    <row r="130" spans="4:5" x14ac:dyDescent="0.3">
      <c r="D130" s="2" t="s">
        <v>129</v>
      </c>
      <c r="E130" s="2" t="s">
        <v>224</v>
      </c>
    </row>
    <row r="131" spans="4:5" x14ac:dyDescent="0.3">
      <c r="D131" s="2" t="s">
        <v>221</v>
      </c>
      <c r="E131" s="2" t="s">
        <v>224</v>
      </c>
    </row>
    <row r="132" spans="4:5" x14ac:dyDescent="0.3">
      <c r="D132" s="2" t="s">
        <v>130</v>
      </c>
      <c r="E132" s="2" t="s">
        <v>224</v>
      </c>
    </row>
    <row r="133" spans="4:5" x14ac:dyDescent="0.3">
      <c r="D133" s="2" t="s">
        <v>131</v>
      </c>
      <c r="E133" s="2" t="s">
        <v>224</v>
      </c>
    </row>
    <row r="134" spans="4:5" x14ac:dyDescent="0.3">
      <c r="D134" s="2" t="s">
        <v>132</v>
      </c>
      <c r="E134" s="2" t="s">
        <v>224</v>
      </c>
    </row>
    <row r="135" spans="4:5" x14ac:dyDescent="0.3">
      <c r="D135" s="2" t="s">
        <v>133</v>
      </c>
      <c r="E135" s="2" t="s">
        <v>223</v>
      </c>
    </row>
    <row r="136" spans="4:5" x14ac:dyDescent="0.3">
      <c r="D136" s="2" t="s">
        <v>134</v>
      </c>
      <c r="E136" s="2" t="s">
        <v>223</v>
      </c>
    </row>
    <row r="137" spans="4:5" x14ac:dyDescent="0.3">
      <c r="D137" s="2" t="s">
        <v>135</v>
      </c>
      <c r="E137" s="2" t="s">
        <v>224</v>
      </c>
    </row>
    <row r="138" spans="4:5" x14ac:dyDescent="0.3">
      <c r="D138" s="2" t="s">
        <v>136</v>
      </c>
      <c r="E138" s="2" t="s">
        <v>224</v>
      </c>
    </row>
    <row r="139" spans="4:5" x14ac:dyDescent="0.3">
      <c r="D139" s="2" t="s">
        <v>137</v>
      </c>
      <c r="E139" s="2" t="s">
        <v>224</v>
      </c>
    </row>
    <row r="140" spans="4:5" x14ac:dyDescent="0.3">
      <c r="D140" s="2" t="s">
        <v>214</v>
      </c>
      <c r="E140" s="2" t="s">
        <v>224</v>
      </c>
    </row>
    <row r="141" spans="4:5" x14ac:dyDescent="0.3">
      <c r="D141" s="2" t="s">
        <v>138</v>
      </c>
      <c r="E141" s="2" t="s">
        <v>223</v>
      </c>
    </row>
    <row r="142" spans="4:5" x14ac:dyDescent="0.3">
      <c r="D142" s="2" t="s">
        <v>139</v>
      </c>
      <c r="E142" s="2" t="s">
        <v>223</v>
      </c>
    </row>
    <row r="143" spans="4:5" x14ac:dyDescent="0.3">
      <c r="D143" s="2" t="s">
        <v>140</v>
      </c>
      <c r="E143" s="2" t="s">
        <v>224</v>
      </c>
    </row>
    <row r="144" spans="4:5" x14ac:dyDescent="0.3">
      <c r="D144" s="2" t="s">
        <v>141</v>
      </c>
      <c r="E144" s="26" t="s">
        <v>236</v>
      </c>
    </row>
    <row r="145" spans="4:5" x14ac:dyDescent="0.3">
      <c r="D145" s="2" t="s">
        <v>142</v>
      </c>
      <c r="E145" s="26" t="s">
        <v>236</v>
      </c>
    </row>
    <row r="146" spans="4:5" x14ac:dyDescent="0.3">
      <c r="D146" s="2" t="s">
        <v>143</v>
      </c>
      <c r="E146" s="2" t="s">
        <v>224</v>
      </c>
    </row>
    <row r="147" spans="4:5" x14ac:dyDescent="0.3">
      <c r="D147" s="2" t="s">
        <v>144</v>
      </c>
      <c r="E147" s="2" t="s">
        <v>224</v>
      </c>
    </row>
    <row r="148" spans="4:5" x14ac:dyDescent="0.3">
      <c r="D148" s="2" t="s">
        <v>145</v>
      </c>
      <c r="E148" s="2" t="s">
        <v>224</v>
      </c>
    </row>
    <row r="149" spans="4:5" x14ac:dyDescent="0.3">
      <c r="D149" s="2" t="s">
        <v>146</v>
      </c>
      <c r="E149" s="2" t="s">
        <v>224</v>
      </c>
    </row>
    <row r="150" spans="4:5" x14ac:dyDescent="0.3">
      <c r="D150" s="2" t="s">
        <v>147</v>
      </c>
      <c r="E150" s="2" t="s">
        <v>223</v>
      </c>
    </row>
    <row r="151" spans="4:5" x14ac:dyDescent="0.3">
      <c r="D151" s="2" t="s">
        <v>148</v>
      </c>
      <c r="E151" s="2" t="s">
        <v>223</v>
      </c>
    </row>
    <row r="152" spans="4:5" x14ac:dyDescent="0.3">
      <c r="D152" s="2" t="s">
        <v>149</v>
      </c>
      <c r="E152" s="2" t="s">
        <v>223</v>
      </c>
    </row>
    <row r="153" spans="4:5" x14ac:dyDescent="0.3">
      <c r="D153" s="2" t="s">
        <v>150</v>
      </c>
      <c r="E153" s="2" t="s">
        <v>223</v>
      </c>
    </row>
    <row r="154" spans="4:5" x14ac:dyDescent="0.3">
      <c r="D154" s="2" t="s">
        <v>226</v>
      </c>
      <c r="E154" s="2" t="s">
        <v>223</v>
      </c>
    </row>
    <row r="155" spans="4:5" x14ac:dyDescent="0.3">
      <c r="D155" s="2" t="s">
        <v>151</v>
      </c>
      <c r="E155" s="2" t="s">
        <v>224</v>
      </c>
    </row>
    <row r="156" spans="4:5" x14ac:dyDescent="0.3">
      <c r="D156" s="2" t="s">
        <v>215</v>
      </c>
      <c r="E156" s="2" t="s">
        <v>224</v>
      </c>
    </row>
    <row r="157" spans="4:5" x14ac:dyDescent="0.3">
      <c r="D157" s="2" t="s">
        <v>216</v>
      </c>
      <c r="E157" s="2" t="s">
        <v>224</v>
      </c>
    </row>
    <row r="158" spans="4:5" x14ac:dyDescent="0.3">
      <c r="D158" s="2" t="s">
        <v>154</v>
      </c>
      <c r="E158" s="2" t="s">
        <v>224</v>
      </c>
    </row>
    <row r="159" spans="4:5" x14ac:dyDescent="0.3">
      <c r="D159" s="2" t="s">
        <v>155</v>
      </c>
      <c r="E159" s="2" t="s">
        <v>224</v>
      </c>
    </row>
    <row r="160" spans="4:5" x14ac:dyDescent="0.3">
      <c r="D160" s="2" t="s">
        <v>156</v>
      </c>
      <c r="E160" s="2" t="s">
        <v>223</v>
      </c>
    </row>
    <row r="161" spans="4:5" x14ac:dyDescent="0.3">
      <c r="D161" s="2" t="s">
        <v>157</v>
      </c>
      <c r="E161" s="2" t="s">
        <v>224</v>
      </c>
    </row>
    <row r="162" spans="4:5" x14ac:dyDescent="0.3">
      <c r="D162" s="2" t="s">
        <v>158</v>
      </c>
      <c r="E162" s="2" t="s">
        <v>223</v>
      </c>
    </row>
    <row r="163" spans="4:5" x14ac:dyDescent="0.3">
      <c r="D163" s="2" t="s">
        <v>159</v>
      </c>
      <c r="E163" s="2" t="s">
        <v>224</v>
      </c>
    </row>
    <row r="164" spans="4:5" x14ac:dyDescent="0.3">
      <c r="D164" s="2" t="s">
        <v>160</v>
      </c>
      <c r="E164" s="2" t="s">
        <v>224</v>
      </c>
    </row>
    <row r="165" spans="4:5" x14ac:dyDescent="0.3">
      <c r="D165" s="2" t="s">
        <v>161</v>
      </c>
      <c r="E165" s="2" t="s">
        <v>223</v>
      </c>
    </row>
    <row r="166" spans="4:5" x14ac:dyDescent="0.3">
      <c r="D166" s="2" t="s">
        <v>162</v>
      </c>
      <c r="E166" s="2" t="s">
        <v>224</v>
      </c>
    </row>
    <row r="167" spans="4:5" x14ac:dyDescent="0.3">
      <c r="D167" s="2" t="s">
        <v>163</v>
      </c>
      <c r="E167" s="2" t="s">
        <v>223</v>
      </c>
    </row>
    <row r="168" spans="4:5" x14ac:dyDescent="0.3">
      <c r="D168" s="2" t="s">
        <v>164</v>
      </c>
      <c r="E168" s="2" t="s">
        <v>223</v>
      </c>
    </row>
    <row r="169" spans="4:5" x14ac:dyDescent="0.3">
      <c r="D169" s="2" t="s">
        <v>165</v>
      </c>
      <c r="E169" s="2" t="s">
        <v>223</v>
      </c>
    </row>
    <row r="170" spans="4:5" x14ac:dyDescent="0.3">
      <c r="D170" s="2" t="s">
        <v>166</v>
      </c>
      <c r="E170" s="2" t="s">
        <v>224</v>
      </c>
    </row>
    <row r="171" spans="4:5" x14ac:dyDescent="0.3">
      <c r="D171" s="2" t="s">
        <v>167</v>
      </c>
      <c r="E171" s="2" t="s">
        <v>224</v>
      </c>
    </row>
    <row r="172" spans="4:5" x14ac:dyDescent="0.3">
      <c r="D172" s="2" t="s">
        <v>168</v>
      </c>
      <c r="E172" s="2" t="s">
        <v>224</v>
      </c>
    </row>
    <row r="173" spans="4:5" x14ac:dyDescent="0.3">
      <c r="D173" s="2" t="s">
        <v>169</v>
      </c>
      <c r="E173" s="2" t="s">
        <v>224</v>
      </c>
    </row>
    <row r="174" spans="4:5" x14ac:dyDescent="0.3">
      <c r="D174" s="2" t="s">
        <v>170</v>
      </c>
      <c r="E174" s="2" t="s">
        <v>223</v>
      </c>
    </row>
    <row r="175" spans="4:5" x14ac:dyDescent="0.3">
      <c r="D175" s="2" t="s">
        <v>171</v>
      </c>
      <c r="E175" s="2" t="s">
        <v>224</v>
      </c>
    </row>
    <row r="176" spans="4:5" x14ac:dyDescent="0.3">
      <c r="D176" s="2" t="s">
        <v>152</v>
      </c>
      <c r="E176" s="2" t="s">
        <v>223</v>
      </c>
    </row>
    <row r="177" spans="4:5" x14ac:dyDescent="0.3">
      <c r="D177" s="2" t="s">
        <v>153</v>
      </c>
      <c r="E177" s="2" t="s">
        <v>223</v>
      </c>
    </row>
    <row r="178" spans="4:5" x14ac:dyDescent="0.3">
      <c r="D178" s="2" t="s">
        <v>172</v>
      </c>
      <c r="E178" s="2" t="s">
        <v>224</v>
      </c>
    </row>
    <row r="179" spans="4:5" x14ac:dyDescent="0.3">
      <c r="D179" s="2" t="s">
        <v>173</v>
      </c>
      <c r="E179" s="2" t="s">
        <v>224</v>
      </c>
    </row>
    <row r="180" spans="4:5" x14ac:dyDescent="0.3">
      <c r="D180" s="2" t="s">
        <v>174</v>
      </c>
      <c r="E180" s="2" t="s">
        <v>224</v>
      </c>
    </row>
    <row r="181" spans="4:5" x14ac:dyDescent="0.3">
      <c r="D181" s="2" t="s">
        <v>175</v>
      </c>
      <c r="E181" s="2" t="s">
        <v>223</v>
      </c>
    </row>
    <row r="182" spans="4:5" x14ac:dyDescent="0.3">
      <c r="D182" s="2" t="s">
        <v>176</v>
      </c>
      <c r="E182" s="2" t="s">
        <v>223</v>
      </c>
    </row>
    <row r="183" spans="4:5" x14ac:dyDescent="0.3">
      <c r="D183" s="2" t="s">
        <v>177</v>
      </c>
      <c r="E183" s="2" t="s">
        <v>223</v>
      </c>
    </row>
    <row r="184" spans="4:5" x14ac:dyDescent="0.3">
      <c r="D184" s="2" t="s">
        <v>208</v>
      </c>
      <c r="E184" s="2" t="s">
        <v>224</v>
      </c>
    </row>
    <row r="185" spans="4:5" x14ac:dyDescent="0.3">
      <c r="D185" s="2" t="s">
        <v>178</v>
      </c>
      <c r="E185" s="2" t="s">
        <v>223</v>
      </c>
    </row>
    <row r="186" spans="4:5" x14ac:dyDescent="0.3">
      <c r="D186" s="2" t="s">
        <v>179</v>
      </c>
      <c r="E186" s="2" t="s">
        <v>224</v>
      </c>
    </row>
    <row r="187" spans="4:5" x14ac:dyDescent="0.3">
      <c r="D187" s="2" t="s">
        <v>180</v>
      </c>
      <c r="E187" s="2" t="s">
        <v>224</v>
      </c>
    </row>
    <row r="188" spans="4:5" x14ac:dyDescent="0.3">
      <c r="D188" s="2" t="s">
        <v>181</v>
      </c>
      <c r="E188" s="2" t="s">
        <v>224</v>
      </c>
    </row>
    <row r="189" spans="4:5" x14ac:dyDescent="0.3">
      <c r="D189" s="2" t="s">
        <v>206</v>
      </c>
      <c r="E189" s="2" t="s">
        <v>224</v>
      </c>
    </row>
    <row r="190" spans="4:5" x14ac:dyDescent="0.3">
      <c r="D190" s="2" t="s">
        <v>182</v>
      </c>
      <c r="E190" s="2" t="s">
        <v>224</v>
      </c>
    </row>
    <row r="191" spans="4:5" x14ac:dyDescent="0.3">
      <c r="D191" s="2" t="s">
        <v>209</v>
      </c>
      <c r="E191" s="2" t="s">
        <v>224</v>
      </c>
    </row>
    <row r="192" spans="4:5" x14ac:dyDescent="0.3">
      <c r="D192" s="2" t="s">
        <v>183</v>
      </c>
      <c r="E192" s="2" t="s">
        <v>224</v>
      </c>
    </row>
    <row r="193" spans="4:5" x14ac:dyDescent="0.3">
      <c r="D193" s="2" t="s">
        <v>184</v>
      </c>
      <c r="E193" s="2" t="s">
        <v>223</v>
      </c>
    </row>
    <row r="194" spans="4:5" x14ac:dyDescent="0.3">
      <c r="D194" s="2" t="s">
        <v>185</v>
      </c>
      <c r="E194" s="2" t="s">
        <v>224</v>
      </c>
    </row>
    <row r="195" spans="4:5" x14ac:dyDescent="0.3">
      <c r="D195" s="2" t="s">
        <v>186</v>
      </c>
      <c r="E195" s="2" t="s">
        <v>224</v>
      </c>
    </row>
    <row r="196" spans="4:5" x14ac:dyDescent="0.3">
      <c r="D196" s="2" t="s">
        <v>187</v>
      </c>
      <c r="E196" s="2" t="s">
        <v>224</v>
      </c>
    </row>
    <row r="197" spans="4:5" x14ac:dyDescent="0.3">
      <c r="D197" s="2" t="s">
        <v>188</v>
      </c>
      <c r="E197" s="2" t="s">
        <v>224</v>
      </c>
    </row>
    <row r="198" spans="4:5" x14ac:dyDescent="0.3">
      <c r="D198" s="2" t="s">
        <v>189</v>
      </c>
      <c r="E198" s="2" t="s">
        <v>224</v>
      </c>
    </row>
    <row r="199" spans="4:5" x14ac:dyDescent="0.3">
      <c r="D199" s="2" t="s">
        <v>190</v>
      </c>
      <c r="E199" s="2" t="s">
        <v>224</v>
      </c>
    </row>
    <row r="200" spans="4:5" x14ac:dyDescent="0.3">
      <c r="D200" s="2" t="s">
        <v>191</v>
      </c>
      <c r="E200" s="2" t="s">
        <v>223</v>
      </c>
    </row>
    <row r="201" spans="4:5" x14ac:dyDescent="0.3">
      <c r="D201" s="2" t="s">
        <v>192</v>
      </c>
      <c r="E201" s="2" t="s">
        <v>223</v>
      </c>
    </row>
    <row r="202" spans="4:5" x14ac:dyDescent="0.3">
      <c r="D202" s="2" t="s">
        <v>193</v>
      </c>
      <c r="E202" s="2" t="s">
        <v>223</v>
      </c>
    </row>
    <row r="203" spans="4:5" x14ac:dyDescent="0.3">
      <c r="D203" s="2" t="s">
        <v>194</v>
      </c>
      <c r="E203" s="2" t="s">
        <v>223</v>
      </c>
    </row>
    <row r="204" spans="4:5" x14ac:dyDescent="0.3">
      <c r="D204" s="2" t="s">
        <v>195</v>
      </c>
      <c r="E204" s="2" t="s">
        <v>224</v>
      </c>
    </row>
    <row r="205" spans="4:5" x14ac:dyDescent="0.3">
      <c r="D205" s="2" t="s">
        <v>196</v>
      </c>
      <c r="E205" s="2" t="s">
        <v>224</v>
      </c>
    </row>
    <row r="206" spans="4:5" x14ac:dyDescent="0.3">
      <c r="D206" s="2" t="s">
        <v>197</v>
      </c>
      <c r="E206" s="2" t="s">
        <v>223</v>
      </c>
    </row>
    <row r="207" spans="4:5" x14ac:dyDescent="0.3">
      <c r="D207" s="2" t="s">
        <v>198</v>
      </c>
      <c r="E207" s="2" t="s">
        <v>224</v>
      </c>
    </row>
    <row r="208" spans="4:5" x14ac:dyDescent="0.3">
      <c r="D208" s="2" t="s">
        <v>199</v>
      </c>
      <c r="E208" s="2" t="s">
        <v>224</v>
      </c>
    </row>
    <row r="209" spans="4:5" x14ac:dyDescent="0.3">
      <c r="D209" s="2" t="s">
        <v>218</v>
      </c>
      <c r="E209" s="2" t="s">
        <v>224</v>
      </c>
    </row>
    <row r="210" spans="4:5" x14ac:dyDescent="0.3">
      <c r="D210" s="2" t="s">
        <v>210</v>
      </c>
      <c r="E210" s="2" t="s">
        <v>224</v>
      </c>
    </row>
    <row r="211" spans="4:5" x14ac:dyDescent="0.3">
      <c r="D211" s="2" t="s">
        <v>200</v>
      </c>
      <c r="E211" s="2" t="s">
        <v>224</v>
      </c>
    </row>
    <row r="212" spans="4:5" x14ac:dyDescent="0.3">
      <c r="D212" s="2" t="s">
        <v>201</v>
      </c>
      <c r="E212" s="2" t="s">
        <v>224</v>
      </c>
    </row>
    <row r="213" spans="4:5" x14ac:dyDescent="0.3">
      <c r="D213" s="2" t="s">
        <v>202</v>
      </c>
      <c r="E213" s="2" t="s">
        <v>224</v>
      </c>
    </row>
    <row r="217" spans="4:5" x14ac:dyDescent="0.3">
      <c r="D217" s="19"/>
    </row>
    <row r="222" spans="4:5" x14ac:dyDescent="0.3">
      <c r="D222"/>
    </row>
    <row r="223" spans="4:5" x14ac:dyDescent="0.3">
      <c r="D223"/>
    </row>
    <row r="224" spans="4:5" x14ac:dyDescent="0.3">
      <c r="D224"/>
    </row>
    <row r="225" spans="4:4" x14ac:dyDescent="0.3">
      <c r="D225"/>
    </row>
    <row r="226" spans="4:4" x14ac:dyDescent="0.3">
      <c r="D226"/>
    </row>
    <row r="227" spans="4:4" x14ac:dyDescent="0.3">
      <c r="D227"/>
    </row>
    <row r="228" spans="4:4" x14ac:dyDescent="0.3">
      <c r="D228"/>
    </row>
    <row r="229" spans="4:4" x14ac:dyDescent="0.3">
      <c r="D229"/>
    </row>
    <row r="230" spans="4:4" x14ac:dyDescent="0.3">
      <c r="D230"/>
    </row>
    <row r="231" spans="4:4" x14ac:dyDescent="0.3">
      <c r="D231"/>
    </row>
    <row r="232" spans="4:4" x14ac:dyDescent="0.3">
      <c r="D232"/>
    </row>
    <row r="233" spans="4:4" x14ac:dyDescent="0.3">
      <c r="D233"/>
    </row>
    <row r="234" spans="4:4" x14ac:dyDescent="0.3">
      <c r="D234"/>
    </row>
    <row r="235" spans="4:4" x14ac:dyDescent="0.3">
      <c r="D235"/>
    </row>
    <row r="236" spans="4:4" x14ac:dyDescent="0.3">
      <c r="D236"/>
    </row>
    <row r="237" spans="4:4" x14ac:dyDescent="0.3">
      <c r="D237"/>
    </row>
    <row r="238" spans="4:4" x14ac:dyDescent="0.3">
      <c r="D238"/>
    </row>
    <row r="239" spans="4:4" x14ac:dyDescent="0.3">
      <c r="D239"/>
    </row>
    <row r="240" spans="4:4" x14ac:dyDescent="0.3">
      <c r="D240"/>
    </row>
    <row r="241" spans="4:4" x14ac:dyDescent="0.3">
      <c r="D241"/>
    </row>
    <row r="242" spans="4:4" x14ac:dyDescent="0.3">
      <c r="D242"/>
    </row>
    <row r="243" spans="4:4" x14ac:dyDescent="0.3">
      <c r="D243"/>
    </row>
    <row r="244" spans="4:4" x14ac:dyDescent="0.3">
      <c r="D244"/>
    </row>
    <row r="245" spans="4:4" x14ac:dyDescent="0.3">
      <c r="D245"/>
    </row>
    <row r="246" spans="4:4" x14ac:dyDescent="0.3">
      <c r="D246"/>
    </row>
    <row r="247" spans="4:4" x14ac:dyDescent="0.3">
      <c r="D247"/>
    </row>
    <row r="248" spans="4:4" x14ac:dyDescent="0.3">
      <c r="D248"/>
    </row>
    <row r="249" spans="4:4" x14ac:dyDescent="0.3">
      <c r="D249"/>
    </row>
    <row r="250" spans="4:4" x14ac:dyDescent="0.3">
      <c r="D250"/>
    </row>
    <row r="251" spans="4:4" x14ac:dyDescent="0.3">
      <c r="D251"/>
    </row>
    <row r="252" spans="4:4" x14ac:dyDescent="0.3">
      <c r="D252"/>
    </row>
    <row r="253" spans="4:4" x14ac:dyDescent="0.3">
      <c r="D253"/>
    </row>
    <row r="254" spans="4:4" x14ac:dyDescent="0.3">
      <c r="D254"/>
    </row>
    <row r="255" spans="4:4" x14ac:dyDescent="0.3">
      <c r="D255"/>
    </row>
    <row r="256" spans="4:4" x14ac:dyDescent="0.3">
      <c r="D256"/>
    </row>
    <row r="257" spans="4:4" x14ac:dyDescent="0.3">
      <c r="D257"/>
    </row>
    <row r="258" spans="4:4" x14ac:dyDescent="0.3">
      <c r="D258"/>
    </row>
    <row r="259" spans="4:4" x14ac:dyDescent="0.3">
      <c r="D259"/>
    </row>
    <row r="260" spans="4:4" x14ac:dyDescent="0.3">
      <c r="D260"/>
    </row>
    <row r="261" spans="4:4" x14ac:dyDescent="0.3">
      <c r="D261"/>
    </row>
    <row r="262" spans="4:4" x14ac:dyDescent="0.3">
      <c r="D262"/>
    </row>
    <row r="263" spans="4:4" x14ac:dyDescent="0.3">
      <c r="D263"/>
    </row>
    <row r="264" spans="4:4" x14ac:dyDescent="0.3">
      <c r="D264"/>
    </row>
    <row r="265" spans="4:4" x14ac:dyDescent="0.3">
      <c r="D265"/>
    </row>
    <row r="266" spans="4:4" x14ac:dyDescent="0.3">
      <c r="D266"/>
    </row>
    <row r="267" spans="4:4" x14ac:dyDescent="0.3">
      <c r="D267"/>
    </row>
    <row r="268" spans="4:4" x14ac:dyDescent="0.3">
      <c r="D268"/>
    </row>
    <row r="269" spans="4:4" x14ac:dyDescent="0.3">
      <c r="D269"/>
    </row>
    <row r="270" spans="4:4" x14ac:dyDescent="0.3">
      <c r="D270"/>
    </row>
    <row r="271" spans="4:4" x14ac:dyDescent="0.3">
      <c r="D271"/>
    </row>
    <row r="272" spans="4:4" x14ac:dyDescent="0.3">
      <c r="D272"/>
    </row>
    <row r="273" spans="4:4" x14ac:dyDescent="0.3">
      <c r="D273"/>
    </row>
    <row r="274" spans="4:4" x14ac:dyDescent="0.3">
      <c r="D274"/>
    </row>
    <row r="275" spans="4:4" x14ac:dyDescent="0.3">
      <c r="D275"/>
    </row>
    <row r="276" spans="4:4" x14ac:dyDescent="0.3">
      <c r="D276"/>
    </row>
    <row r="277" spans="4:4" x14ac:dyDescent="0.3">
      <c r="D277"/>
    </row>
    <row r="278" spans="4:4" x14ac:dyDescent="0.3">
      <c r="D278"/>
    </row>
    <row r="279" spans="4:4" x14ac:dyDescent="0.3">
      <c r="D279"/>
    </row>
    <row r="280" spans="4:4" x14ac:dyDescent="0.3">
      <c r="D280"/>
    </row>
    <row r="281" spans="4:4" x14ac:dyDescent="0.3">
      <c r="D281"/>
    </row>
    <row r="282" spans="4:4" x14ac:dyDescent="0.3">
      <c r="D282"/>
    </row>
    <row r="283" spans="4:4" x14ac:dyDescent="0.3">
      <c r="D283"/>
    </row>
    <row r="284" spans="4:4" x14ac:dyDescent="0.3">
      <c r="D284"/>
    </row>
    <row r="285" spans="4:4" x14ac:dyDescent="0.3">
      <c r="D285"/>
    </row>
    <row r="286" spans="4:4" x14ac:dyDescent="0.3">
      <c r="D286"/>
    </row>
    <row r="287" spans="4:4" x14ac:dyDescent="0.3">
      <c r="D287"/>
    </row>
    <row r="288" spans="4:4" x14ac:dyDescent="0.3">
      <c r="D288"/>
    </row>
    <row r="289" spans="4:4" x14ac:dyDescent="0.3">
      <c r="D289"/>
    </row>
    <row r="290" spans="4:4" x14ac:dyDescent="0.3">
      <c r="D290"/>
    </row>
    <row r="291" spans="4:4" x14ac:dyDescent="0.3">
      <c r="D291"/>
    </row>
    <row r="292" spans="4:4" x14ac:dyDescent="0.3">
      <c r="D292"/>
    </row>
    <row r="293" spans="4:4" x14ac:dyDescent="0.3">
      <c r="D293"/>
    </row>
    <row r="294" spans="4:4" x14ac:dyDescent="0.3">
      <c r="D294"/>
    </row>
    <row r="295" spans="4:4" x14ac:dyDescent="0.3">
      <c r="D295"/>
    </row>
    <row r="296" spans="4:4" x14ac:dyDescent="0.3">
      <c r="D296"/>
    </row>
    <row r="297" spans="4:4" x14ac:dyDescent="0.3">
      <c r="D297"/>
    </row>
    <row r="298" spans="4:4" x14ac:dyDescent="0.3">
      <c r="D298"/>
    </row>
    <row r="299" spans="4:4" x14ac:dyDescent="0.3">
      <c r="D299"/>
    </row>
    <row r="300" spans="4:4" x14ac:dyDescent="0.3">
      <c r="D300"/>
    </row>
    <row r="301" spans="4:4" x14ac:dyDescent="0.3">
      <c r="D301"/>
    </row>
    <row r="302" spans="4:4" x14ac:dyDescent="0.3">
      <c r="D302"/>
    </row>
    <row r="303" spans="4:4" x14ac:dyDescent="0.3">
      <c r="D303"/>
    </row>
    <row r="304" spans="4:4" x14ac:dyDescent="0.3">
      <c r="D304"/>
    </row>
    <row r="305" spans="4:4" x14ac:dyDescent="0.3">
      <c r="D305"/>
    </row>
    <row r="306" spans="4:4" x14ac:dyDescent="0.3">
      <c r="D306"/>
    </row>
    <row r="307" spans="4:4" x14ac:dyDescent="0.3">
      <c r="D307"/>
    </row>
    <row r="308" spans="4:4" x14ac:dyDescent="0.3">
      <c r="D308"/>
    </row>
    <row r="309" spans="4:4" x14ac:dyDescent="0.3">
      <c r="D309"/>
    </row>
    <row r="310" spans="4:4" x14ac:dyDescent="0.3">
      <c r="D310"/>
    </row>
    <row r="311" spans="4:4" x14ac:dyDescent="0.3">
      <c r="D311"/>
    </row>
    <row r="312" spans="4:4" x14ac:dyDescent="0.3">
      <c r="D312"/>
    </row>
    <row r="313" spans="4:4" x14ac:dyDescent="0.3">
      <c r="D313"/>
    </row>
    <row r="314" spans="4:4" x14ac:dyDescent="0.3">
      <c r="D314"/>
    </row>
    <row r="315" spans="4:4" x14ac:dyDescent="0.3">
      <c r="D315"/>
    </row>
    <row r="316" spans="4:4" x14ac:dyDescent="0.3">
      <c r="D316"/>
    </row>
    <row r="317" spans="4:4" x14ac:dyDescent="0.3">
      <c r="D317"/>
    </row>
    <row r="318" spans="4:4" x14ac:dyDescent="0.3">
      <c r="D318"/>
    </row>
    <row r="319" spans="4:4" x14ac:dyDescent="0.3">
      <c r="D319"/>
    </row>
    <row r="320" spans="4:4" x14ac:dyDescent="0.3">
      <c r="D320"/>
    </row>
    <row r="321" spans="4:4" x14ac:dyDescent="0.3">
      <c r="D321"/>
    </row>
    <row r="322" spans="4:4" x14ac:dyDescent="0.3">
      <c r="D322"/>
    </row>
    <row r="323" spans="4:4" x14ac:dyDescent="0.3">
      <c r="D323"/>
    </row>
    <row r="324" spans="4:4" x14ac:dyDescent="0.3">
      <c r="D324"/>
    </row>
    <row r="325" spans="4:4" x14ac:dyDescent="0.3">
      <c r="D325"/>
    </row>
    <row r="326" spans="4:4" x14ac:dyDescent="0.3">
      <c r="D326"/>
    </row>
    <row r="327" spans="4:4" x14ac:dyDescent="0.3">
      <c r="D327"/>
    </row>
    <row r="328" spans="4:4" x14ac:dyDescent="0.3">
      <c r="D328"/>
    </row>
    <row r="329" spans="4:4" x14ac:dyDescent="0.3">
      <c r="D329"/>
    </row>
    <row r="330" spans="4:4" x14ac:dyDescent="0.3">
      <c r="D330"/>
    </row>
    <row r="331" spans="4:4" x14ac:dyDescent="0.3">
      <c r="D331"/>
    </row>
    <row r="332" spans="4:4" x14ac:dyDescent="0.3">
      <c r="D332"/>
    </row>
    <row r="333" spans="4:4" x14ac:dyDescent="0.3">
      <c r="D333"/>
    </row>
    <row r="334" spans="4:4" x14ac:dyDescent="0.3">
      <c r="D334"/>
    </row>
    <row r="335" spans="4:4" x14ac:dyDescent="0.3">
      <c r="D335"/>
    </row>
    <row r="336" spans="4:4" x14ac:dyDescent="0.3">
      <c r="D336"/>
    </row>
    <row r="337" spans="4:4" x14ac:dyDescent="0.3">
      <c r="D337"/>
    </row>
    <row r="338" spans="4:4" x14ac:dyDescent="0.3">
      <c r="D338"/>
    </row>
    <row r="339" spans="4:4" x14ac:dyDescent="0.3">
      <c r="D339"/>
    </row>
    <row r="340" spans="4:4" x14ac:dyDescent="0.3">
      <c r="D340"/>
    </row>
    <row r="341" spans="4:4" x14ac:dyDescent="0.3">
      <c r="D341"/>
    </row>
    <row r="342" spans="4:4" x14ac:dyDescent="0.3">
      <c r="D342"/>
    </row>
    <row r="343" spans="4:4" x14ac:dyDescent="0.3">
      <c r="D343"/>
    </row>
    <row r="344" spans="4:4" x14ac:dyDescent="0.3">
      <c r="D344"/>
    </row>
    <row r="345" spans="4:4" x14ac:dyDescent="0.3">
      <c r="D345"/>
    </row>
    <row r="346" spans="4:4" x14ac:dyDescent="0.3">
      <c r="D346"/>
    </row>
    <row r="347" spans="4:4" x14ac:dyDescent="0.3">
      <c r="D347"/>
    </row>
    <row r="348" spans="4:4" x14ac:dyDescent="0.3">
      <c r="D348"/>
    </row>
  </sheetData>
  <autoFilter ref="D6:E6" xr:uid="{00000000-0009-0000-0000-000001000000}">
    <sortState xmlns:xlrd2="http://schemas.microsoft.com/office/spreadsheetml/2017/richdata2" ref="D7:F212">
      <sortCondition ref="D6"/>
    </sortState>
  </autoFilter>
  <sortState xmlns:xlrd2="http://schemas.microsoft.com/office/spreadsheetml/2017/richdata2" ref="I5:I347">
    <sortCondition ref="I1"/>
  </sortState>
  <hyperlinks>
    <hyperlink ref="E12" r:id="rId1" xr:uid="{00000000-0004-0000-0100-000000000000}"/>
    <hyperlink ref="E13" r:id="rId2" xr:uid="{00000000-0004-0000-0100-000001000000}"/>
    <hyperlink ref="E145" r:id="rId3" xr:uid="{00000000-0004-0000-0100-000002000000}"/>
    <hyperlink ref="E144" r:id="rId4" xr:uid="{00000000-0004-0000-0100-000003000000}"/>
    <hyperlink ref="E46" r:id="rId5" xr:uid="{00000000-0004-0000-0100-000004000000}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Background</vt:lpstr>
      <vt:lpstr>Budget!Print_Area</vt:lpstr>
    </vt:vector>
  </TitlesOfParts>
  <Company>University Of Leeds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Brennan</cp:lastModifiedBy>
  <cp:lastPrinted>2018-11-02T17:10:42Z</cp:lastPrinted>
  <dcterms:created xsi:type="dcterms:W3CDTF">2009-06-09T14:22:13Z</dcterms:created>
  <dcterms:modified xsi:type="dcterms:W3CDTF">2021-01-07T09:07:06Z</dcterms:modified>
</cp:coreProperties>
</file>